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12.png" ContentType="image/png"/>
  <Override PartName="/xl/media/image413.png" ContentType="image/png"/>
  <Override PartName="/xl/media/image414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integrowane-Półmaska+gogl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<sst xmlns="http://schemas.openxmlformats.org/spreadsheetml/2006/main" count="23" uniqueCount="19">
  <si>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</si>
  <si>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zintegrowanych środków ochrony</t>
  </si>
  <si>
    <t xml:space="preserve">Ochrony zintegrowane</t>
  </si>
  <si>
    <t xml:space="preserve">Półmaska filtrująca zintegrowana z goglami ochronnymi</t>
  </si>
  <si>
    <t xml:space="preserve">Zagrożenia</t>
  </si>
  <si>
    <r>
      <rPr>
        <b val="true"/>
        <sz val="10"/>
        <rFont val="Arial"/>
        <family val="2"/>
      </rPr>
      <t xml:space="preserve">• Mechaniczne
• Optyczne
• Inhalacyjne pyłowe </t>
    </r>
    <r>
      <rPr>
        <sz val="10"/>
        <rFont val="Arial"/>
        <family val="2"/>
      </rPr>
      <t xml:space="preserve">(aerozole stałe i ciekłe)</t>
    </r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</si>
  <si>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półmaski filtrującej zintegrowanej z goglami ochronnymi</t>
    </r>
  </si>
  <si>
    <t xml:space="preserve">Typ NW</t>
  </si>
  <si>
    <t xml:space="preserve">miara
antropo­metryczna
y2, x1, z1, o1
[cm]</t>
  </si>
  <si>
    <t xml:space="preserve">wymiar całkowity
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</si>
  <si>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</si>
  <si>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</si>
  <si>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</si>
  <si>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</si>
  <si>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Y2 (dół)</t>
  </si>
  <si>
    <t xml:space="preserve">NW szerokości X1 (zestaw)</t>
  </si>
  <si>
    <t xml:space="preserve">NW głębokości Z1 (zestaw)</t>
  </si>
  <si>
    <t xml:space="preserve">NW obwodu O1 (zestaw)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</si>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</sst>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12.png"/><Relationship Id="rId2" Type="http://schemas.openxmlformats.org/officeDocument/2006/relationships/image" Target="../media/image413.png"/><Relationship Id="rId3" Type="http://schemas.openxmlformats.org/officeDocument/2006/relationships/image" Target="../media/image4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513720</xdr:colOff>
      <xdr:row>7</xdr:row>
      <xdr:rowOff>115560</xdr:rowOff>
    </xdr:from>
    <xdr:to>
      <xdr:col>9</xdr:col>
      <xdr:colOff>112680</xdr:colOff>
      <xdr:row>7</xdr:row>
      <xdr:rowOff>1825560</xdr:rowOff>
    </xdr:to>
    <xdr:pic>
      <xdr:nvPicPr>
        <xdr:cNvPr id="0" name="Image 68" descr=""/>
        <xdr:cNvPicPr/>
      </xdr:nvPicPr>
      <xdr:blipFill>
        <a:blip r:embed="rId1"/>
        <a:stretch/>
      </xdr:blipFill>
      <xdr:spPr>
        <a:xfrm>
          <a:off x="3017520" y="4773240"/>
          <a:ext cx="472752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1" name="Image 31" descr=""/>
        <xdr:cNvPicPr/>
      </xdr:nvPicPr>
      <xdr:blipFill>
        <a:blip r:embed="rId2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253440</xdr:colOff>
      <xdr:row>5</xdr:row>
      <xdr:rowOff>36720</xdr:rowOff>
    </xdr:from>
    <xdr:to>
      <xdr:col>2</xdr:col>
      <xdr:colOff>1807920</xdr:colOff>
      <xdr:row>5</xdr:row>
      <xdr:rowOff>2139840</xdr:rowOff>
    </xdr:to>
    <xdr:pic>
      <xdr:nvPicPr>
        <xdr:cNvPr id="2" name="Image 47" descr=""/>
        <xdr:cNvPicPr/>
      </xdr:nvPicPr>
      <xdr:blipFill>
        <a:blip r:embed="rId3"/>
        <a:stretch/>
      </xdr:blipFill>
      <xdr:spPr>
        <a:xfrm>
          <a:off x="671760" y="2181600"/>
          <a:ext cx="155448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23.2</v>
      </c>
      <c r="E13" s="32" t="n">
        <f aca="false">G13+$D13</f>
        <v>23.8</v>
      </c>
      <c r="F13" s="32" t="n">
        <f aca="false">H13+$D13</f>
        <v>24.6</v>
      </c>
      <c r="G13" s="32" t="n">
        <v>0.6</v>
      </c>
      <c r="H13" s="32" t="n">
        <v>1.4</v>
      </c>
      <c r="I13" s="32" t="n">
        <f aca="false">(($D13+G13)/$D13*100)-100</f>
        <v>2.58620689655173</v>
      </c>
      <c r="J13" s="32" t="n">
        <f aca="false">(($D13+H13)/$D13*100)-100</f>
        <v>6.03448275862068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18</v>
      </c>
      <c r="E14" s="36" t="n">
        <f aca="false">G14+$D14</f>
        <v>20</v>
      </c>
      <c r="F14" s="36" t="n">
        <f aca="false">H14+$D14</f>
        <v>21.5</v>
      </c>
      <c r="G14" s="36" t="n">
        <v>2</v>
      </c>
      <c r="H14" s="36" t="n">
        <v>3.5</v>
      </c>
      <c r="I14" s="36" t="n">
        <f aca="false">(($D14+G14)/$D14*100)-100</f>
        <v>11.1111111111111</v>
      </c>
      <c r="J14" s="36" t="n">
        <f aca="false">(($D14+H14)/$D14*100)-100</f>
        <v>19.4444444444444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17</v>
      </c>
      <c r="E15" s="32" t="n">
        <f aca="false">G15+$D15</f>
        <v>21.5</v>
      </c>
      <c r="F15" s="32" t="n">
        <f aca="false">H15+$D15</f>
        <v>23.2</v>
      </c>
      <c r="G15" s="32" t="n">
        <v>4.5</v>
      </c>
      <c r="H15" s="32" t="n">
        <v>6.2</v>
      </c>
      <c r="I15" s="32" t="n">
        <f aca="false">(($D15+G15)/$D15*100)-100</f>
        <v>26.4705882352941</v>
      </c>
      <c r="J15" s="32" t="n">
        <f aca="false">(($D15+H15)/$D15*100)-100</f>
        <v>36.4705882352941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56.5</v>
      </c>
      <c r="E16" s="36" t="n">
        <f aca="false">G16+$D16</f>
        <v>65.2</v>
      </c>
      <c r="F16" s="36" t="n">
        <f aca="false">H16+$D16</f>
        <v>67.7</v>
      </c>
      <c r="G16" s="36" t="n">
        <v>8.7</v>
      </c>
      <c r="H16" s="36" t="n">
        <v>11.2</v>
      </c>
      <c r="I16" s="36" t="n">
        <f aca="false">(($D16+G16)/$D16*100)-100</f>
        <v>15.3982300884956</v>
      </c>
      <c r="J16" s="36" t="n">
        <f aca="false">(($D16+H16)/$D16*100)-100</f>
        <v>19.8230088495575</v>
      </c>
      <c r="K16" s="11"/>
      <c r="L16" s="7"/>
    </row>
    <row r="17" customFormat="false" ht="12.8" hidden="false" customHeight="false" outlineLevel="0" collapsed="false">
      <c r="A17" s="3"/>
      <c r="B17" s="37"/>
      <c r="C17" s="38"/>
      <c r="D17" s="38"/>
      <c r="E17" s="38"/>
      <c r="F17" s="38"/>
      <c r="G17" s="38"/>
      <c r="H17" s="38"/>
      <c r="I17" s="38"/>
      <c r="J17" s="38"/>
      <c r="K17" s="39"/>
      <c r="L17" s="7"/>
    </row>
    <row r="18" customFormat="false" ht="12.8" hidden="false" customHeight="false" outlineLevel="0" collapsed="false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customFormat="false" ht="82.1" hidden="false" customHeight="true" outlineLevel="0" collapsed="false">
      <c r="C19" s="41" t="s">
        <v>18</v>
      </c>
      <c r="D19" s="41"/>
      <c r="E19" s="41"/>
      <c r="F19" s="41"/>
      <c r="G19" s="41"/>
      <c r="H19" s="41"/>
      <c r="I19" s="41"/>
      <c r="J19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19:J19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2022-11-15T18:39:30Z</dcterms:modified>
  <cp:revision>1</cp:revision>
  <dc:subject/>
  <dc:title/>
</cp:coreProperties>
</file>