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90.png" ContentType="image/png"/>
  <Override PartName="/xl/media/image491.jpeg" ContentType="image/jpeg"/>
  <Override PartName="/xl/media/image492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Ch_5palcowa_ochr_całog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<sst xmlns="http://schemas.openxmlformats.org/spreadsheetml/2006/main" count="23" uniqueCount="19">
  <si>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</si>
  <si>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</si>
  <si>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chemiczne</t>
  </si>
  <si>
    <t xml:space="preserve">
Rękawica cechach ochronnych 
pięciopalcowa całogumowa 
na podkładzie tkaninowym (tkanina drapana) 
z mankietem (tkanina powlekana)</t>
  </si>
  <si>
    <t xml:space="preserve">Kalkulator naddatków wymiarowych
rękawicy cechach ochronnych 
pięciopalcowej całogumowej na podkładzie tkaninowym (tkanina drapana) z mankietem (tkanina powlekana)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</si>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</sst>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90.png"/><Relationship Id="rId2" Type="http://schemas.openxmlformats.org/officeDocument/2006/relationships/image" Target="../media/image491.jpeg"/><Relationship Id="rId3" Type="http://schemas.openxmlformats.org/officeDocument/2006/relationships/image" Target="../media/image49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741960</xdr:colOff>
      <xdr:row>6</xdr:row>
      <xdr:rowOff>5760</xdr:rowOff>
    </xdr:from>
    <xdr:to>
      <xdr:col>6</xdr:col>
      <xdr:colOff>384840</xdr:colOff>
      <xdr:row>7</xdr:row>
      <xdr:rowOff>2184480</xdr:rowOff>
    </xdr:to>
    <xdr:pic>
      <xdr:nvPicPr>
        <xdr:cNvPr id="0" name="Image 2_2" descr=""/>
        <xdr:cNvPicPr/>
      </xdr:nvPicPr>
      <xdr:blipFill>
        <a:blip r:embed="rId1"/>
        <a:stretch/>
      </xdr:blipFill>
      <xdr:spPr>
        <a:xfrm>
          <a:off x="3245760" y="430704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19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/>
      <c r="D7" s="19"/>
      <c r="E7" s="19"/>
      <c r="F7" s="19"/>
      <c r="G7" s="19"/>
      <c r="H7" s="19"/>
      <c r="I7" s="19"/>
      <c r="J7" s="19"/>
      <c r="K7" s="11"/>
      <c r="L7" s="7"/>
    </row>
    <row r="8" customFormat="false" ht="175.35" hidden="false" customHeight="true" outlineLevel="0" collapsed="false">
      <c r="A8" s="3"/>
      <c r="B8" s="8"/>
      <c r="C8" s="19"/>
      <c r="D8" s="19"/>
      <c r="E8" s="19"/>
      <c r="F8" s="19"/>
      <c r="G8" s="19"/>
      <c r="H8" s="19"/>
      <c r="I8" s="19"/>
      <c r="J8" s="19"/>
      <c r="K8" s="11"/>
      <c r="L8" s="7"/>
    </row>
    <row r="9" customFormat="false" ht="20.4" hidden="false" customHeight="true" outlineLevel="0" collapsed="false">
      <c r="A9" s="3"/>
      <c r="B9" s="8"/>
      <c r="C9" s="20"/>
      <c r="D9" s="20"/>
      <c r="E9" s="20"/>
      <c r="F9" s="20"/>
      <c r="G9" s="20"/>
      <c r="H9" s="20"/>
      <c r="I9" s="20"/>
      <c r="J9" s="20"/>
      <c r="K9" s="11"/>
      <c r="L9" s="7"/>
    </row>
    <row r="10" customFormat="false" ht="53.15" hidden="false" customHeight="true" outlineLevel="0" collapsed="false">
      <c r="A10" s="3"/>
      <c r="B10" s="8"/>
      <c r="C10" s="21" t="s">
        <v>4</v>
      </c>
      <c r="D10" s="21"/>
      <c r="E10" s="21"/>
      <c r="F10" s="21"/>
      <c r="G10" s="21"/>
      <c r="H10" s="21"/>
      <c r="I10" s="21"/>
      <c r="J10" s="21"/>
      <c r="K10" s="11"/>
      <c r="L10" s="7"/>
    </row>
    <row r="11" customFormat="false" ht="46.4" hidden="false" customHeight="true" outlineLevel="0" collapsed="false">
      <c r="A11" s="3"/>
      <c r="B11" s="8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1"/>
      <c r="L11" s="7"/>
    </row>
    <row r="12" customFormat="false" ht="25" hidden="false" customHeight="true" outlineLevel="0" collapsed="false">
      <c r="A12" s="3"/>
      <c r="B12" s="8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1"/>
      <c r="L12" s="7"/>
    </row>
    <row r="13" customFormat="false" ht="44.25" hidden="false" customHeight="true" outlineLevel="0" collapsed="false">
      <c r="A13" s="3"/>
      <c r="B13" s="8"/>
      <c r="C13" s="27" t="s">
        <v>12</v>
      </c>
      <c r="D13" s="28" t="n">
        <v>18.4</v>
      </c>
      <c r="E13" s="29" t="n">
        <f aca="false">G13+$D13</f>
        <v>18.9</v>
      </c>
      <c r="F13" s="29" t="n">
        <f aca="false">H13+$D13</f>
        <v>19.2</v>
      </c>
      <c r="G13" s="29" t="n">
        <v>0.5</v>
      </c>
      <c r="H13" s="29" t="n">
        <v>0.8</v>
      </c>
      <c r="I13" s="29" t="n">
        <f aca="false">(($D13+G13)/$D13*100)-100</f>
        <v>2.71739130434783</v>
      </c>
      <c r="J13" s="29" t="n">
        <f aca="false">(($D13+H13)/$D13*100)-100</f>
        <v>4.34782608695652</v>
      </c>
      <c r="K13" s="11"/>
      <c r="L13" s="7"/>
      <c r="N13" s="30"/>
    </row>
    <row r="14" customFormat="false" ht="44.25" hidden="false" customHeight="true" outlineLevel="0" collapsed="false">
      <c r="A14" s="3"/>
      <c r="B14" s="8"/>
      <c r="C14" s="31" t="s">
        <v>13</v>
      </c>
      <c r="D14" s="32" t="n">
        <v>8.5</v>
      </c>
      <c r="E14" s="33" t="n">
        <f aca="false">G14+$D14</f>
        <v>9.8</v>
      </c>
      <c r="F14" s="33" t="n">
        <f aca="false">H14+$D14</f>
        <v>10.5</v>
      </c>
      <c r="G14" s="33" t="n">
        <v>1.3</v>
      </c>
      <c r="H14" s="33" t="n">
        <v>2</v>
      </c>
      <c r="I14" s="33" t="n">
        <f aca="false">(($D14+G14)/$D14*100)-100</f>
        <v>15.2941176470588</v>
      </c>
      <c r="J14" s="33" t="n">
        <f aca="false">(($D14+H14)/$D14*100)-100</f>
        <v>23.5294117647059</v>
      </c>
      <c r="K14" s="11"/>
      <c r="L14" s="7"/>
    </row>
    <row r="15" customFormat="false" ht="44.25" hidden="false" customHeight="true" outlineLevel="0" collapsed="false">
      <c r="A15" s="3"/>
      <c r="B15" s="8"/>
      <c r="C15" s="27" t="s">
        <v>14</v>
      </c>
      <c r="D15" s="28" t="n">
        <v>20.8</v>
      </c>
      <c r="E15" s="29" t="n">
        <f aca="false">G15+$D15</f>
        <v>27.5</v>
      </c>
      <c r="F15" s="29" t="n">
        <f aca="false">H15+$D15</f>
        <v>28.2</v>
      </c>
      <c r="G15" s="29" t="n">
        <v>6.7</v>
      </c>
      <c r="H15" s="29" t="n">
        <v>7.4</v>
      </c>
      <c r="I15" s="29" t="n">
        <f aca="false">(($D15+G15)/$D15*100)-100</f>
        <v>32.2115384615385</v>
      </c>
      <c r="J15" s="29" t="n">
        <f aca="false">(($D15+H15)/$D15*100)-100</f>
        <v>35.5769230769231</v>
      </c>
      <c r="K15" s="11"/>
      <c r="L15" s="7"/>
    </row>
    <row r="16" customFormat="false" ht="44.25" hidden="false" customHeight="true" outlineLevel="0" collapsed="false">
      <c r="A16" s="3"/>
      <c r="B16" s="8"/>
      <c r="C16" s="31" t="s">
        <v>15</v>
      </c>
      <c r="D16" s="32" t="n">
        <v>6.2</v>
      </c>
      <c r="E16" s="33" t="n">
        <f aca="false">G16+$D16</f>
        <v>6.5</v>
      </c>
      <c r="F16" s="33" t="n">
        <f aca="false">H16+$D16</f>
        <v>6.9</v>
      </c>
      <c r="G16" s="33" t="n">
        <v>0.3</v>
      </c>
      <c r="H16" s="33" t="n">
        <v>0.7</v>
      </c>
      <c r="I16" s="33" t="n">
        <f aca="false">(($D16+G16)/$D16*100)-100</f>
        <v>4.83870967741935</v>
      </c>
      <c r="J16" s="33" t="n">
        <f aca="false">(($D16+H16)/$D16*100)-100</f>
        <v>11.2903225806452</v>
      </c>
      <c r="K16" s="11"/>
      <c r="L16" s="7"/>
    </row>
    <row r="17" customFormat="false" ht="44.25" hidden="false" customHeight="true" outlineLevel="0" collapsed="false">
      <c r="A17" s="3"/>
      <c r="B17" s="8"/>
      <c r="C17" s="34" t="s">
        <v>16</v>
      </c>
      <c r="D17" s="35" t="n">
        <v>1.8</v>
      </c>
      <c r="E17" s="36" t="n">
        <f aca="false">G17+$D17</f>
        <v>2.4</v>
      </c>
      <c r="F17" s="36" t="n">
        <f aca="false">H17+$D17</f>
        <v>2.6</v>
      </c>
      <c r="G17" s="36" t="n">
        <v>0.6</v>
      </c>
      <c r="H17" s="36" t="n">
        <v>0.8</v>
      </c>
      <c r="I17" s="36" t="n">
        <f aca="false">(($D17+G17)/$D17*100)-100</f>
        <v>33.3333333333333</v>
      </c>
      <c r="J17" s="36" t="n">
        <f aca="false">(($D17+H17)/$D17*100)-100</f>
        <v>44.4444444444444</v>
      </c>
      <c r="K17" s="11"/>
      <c r="L17" s="7"/>
    </row>
    <row r="18" customFormat="false" ht="44.25" hidden="false" customHeight="true" outlineLevel="0" collapsed="false">
      <c r="A18" s="3"/>
      <c r="B18" s="8"/>
      <c r="C18" s="31" t="s">
        <v>17</v>
      </c>
      <c r="D18" s="32" t="n">
        <v>6.6</v>
      </c>
      <c r="E18" s="33" t="n">
        <f aca="false">G18+$D18</f>
        <v>8.6</v>
      </c>
      <c r="F18" s="33" t="n">
        <f aca="false">H18+$D18</f>
        <v>9.2</v>
      </c>
      <c r="G18" s="33" t="n">
        <v>2</v>
      </c>
      <c r="H18" s="33" t="n">
        <v>2.6</v>
      </c>
      <c r="I18" s="33" t="n">
        <f aca="false">(($D18+G18)/$D18*100)-100</f>
        <v>30.3030303030303</v>
      </c>
      <c r="J18" s="33" t="n">
        <f aca="false">(($D18+H18)/$D18*100)-100</f>
        <v>39.3939393939394</v>
      </c>
      <c r="K18" s="11"/>
      <c r="L18" s="7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2022-11-15T18:40:33Z</dcterms:modified>
  <cp:revision>1</cp:revision>
  <dc:subject/>
  <dc:title/>
</cp:coreProperties>
</file>