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Ch_5palcowa_ochr_całog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<sst xmlns="http://schemas.openxmlformats.org/spreadsheetml/2006/main" count="32" uniqueCount="18">
  <si>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</si>
  <si>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</si>
  <si>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</si>
  <si>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biologiczno-chemiczne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</si>
  <si>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</si>
  <si>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</si>
  <si>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</si>
  <si>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
/ palec nr 2 wskazujący Y2</t>
  </si>
  <si>
    <t xml:space="preserve">NW do szerokości palców
/ palec nr 2 wskazujący X2</t>
  </si>
  <si>
    <t xml:space="preserve">NW do obwodu palców
/ palec nr 2 wskazujący O2</t>
  </si>
  <si>
    <t xml:space="preserve">Wymiar antropom.</t>
  </si>
  <si>
    <t xml:space="preserve">Wymiar rękawicy</t>
  </si>
  <si>
    <t xml:space="preserve">NW</t>
  </si>
  <si>
    <t xml:space="preserve">Rękawica  ochronna pięciopalcowa całogumowa na podkładzie dzianinowym z mankietem (tkanina powlekana)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</si>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</sst>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28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5"/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19</v>
      </c>
      <c r="D5" s="9" t="n">
        <v>19.3</v>
      </c>
      <c r="E5" s="10" t="n">
        <f aca="false">D5-C5</f>
        <v>0.300000000000001</v>
      </c>
      <c r="F5" s="9" t="n">
        <v>8.7</v>
      </c>
      <c r="G5" s="9" t="n">
        <v>9.5</v>
      </c>
      <c r="H5" s="10" t="n">
        <f aca="false">G5-F5</f>
        <v>0.800000000000001</v>
      </c>
      <c r="I5" s="9" t="n">
        <v>21.5</v>
      </c>
      <c r="J5" s="9" t="n">
        <v>25</v>
      </c>
      <c r="K5" s="10" t="n">
        <f aca="false">J5-I5</f>
        <v>3.5</v>
      </c>
      <c r="L5" s="9" t="n">
        <v>6.8</v>
      </c>
      <c r="M5" s="9" t="n">
        <v>7.3</v>
      </c>
      <c r="N5" s="10" t="n">
        <f aca="false">M5-L5</f>
        <v>0.5</v>
      </c>
      <c r="O5" s="9" t="n">
        <v>1.8</v>
      </c>
      <c r="P5" s="9" t="n">
        <v>2.1</v>
      </c>
      <c r="Q5" s="10" t="n">
        <f aca="false">P5-O5</f>
        <v>0.3</v>
      </c>
      <c r="R5" s="9" t="n">
        <v>5.9</v>
      </c>
      <c r="S5" s="9" t="n">
        <v>6.9</v>
      </c>
      <c r="T5" s="11" t="n">
        <f aca="false">S5-R5</f>
        <v>1</v>
      </c>
    </row>
    <row r="6" customFormat="false" ht="17.85" hidden="false" customHeight="true" outlineLevel="0" collapsed="false">
      <c r="A6" s="7"/>
      <c r="B6" s="12" t="n">
        <v>2</v>
      </c>
      <c r="C6" s="13" t="n">
        <v>19</v>
      </c>
      <c r="D6" s="13" t="n">
        <v>19.5</v>
      </c>
      <c r="E6" s="10" t="n">
        <f aca="false">D6-C6</f>
        <v>0.5</v>
      </c>
      <c r="F6" s="13" t="n">
        <v>8.7</v>
      </c>
      <c r="G6" s="13" t="n">
        <v>9.3</v>
      </c>
      <c r="H6" s="10" t="n">
        <f aca="false">G6-F6</f>
        <v>0.600000000000001</v>
      </c>
      <c r="I6" s="13" t="n">
        <v>21.5</v>
      </c>
      <c r="J6" s="13" t="n">
        <v>25.9</v>
      </c>
      <c r="K6" s="10" t="n">
        <f aca="false">J6-I6</f>
        <v>4.4</v>
      </c>
      <c r="L6" s="13" t="n">
        <v>6.8</v>
      </c>
      <c r="M6" s="13" t="n">
        <v>7</v>
      </c>
      <c r="N6" s="10" t="n">
        <f aca="false">M6-L6</f>
        <v>0.2</v>
      </c>
      <c r="O6" s="9" t="n">
        <v>1.8</v>
      </c>
      <c r="P6" s="13" t="n">
        <v>2.1</v>
      </c>
      <c r="Q6" s="10" t="n">
        <f aca="false">P6-O6</f>
        <v>0.3</v>
      </c>
      <c r="R6" s="13" t="n">
        <v>5.9</v>
      </c>
      <c r="S6" s="13" t="n">
        <v>7.5</v>
      </c>
      <c r="T6" s="11" t="n">
        <f aca="false">S6-R6</f>
        <v>1.6</v>
      </c>
    </row>
    <row r="7" customFormat="false" ht="17.85" hidden="false" customHeight="true" outlineLevel="0" collapsed="false">
      <c r="A7" s="7"/>
      <c r="B7" s="8" t="n">
        <v>3</v>
      </c>
      <c r="C7" s="9" t="n">
        <v>19</v>
      </c>
      <c r="D7" s="9" t="n">
        <v>19.3</v>
      </c>
      <c r="E7" s="10" t="n">
        <f aca="false">D7-C7</f>
        <v>0.300000000000001</v>
      </c>
      <c r="F7" s="9" t="n">
        <v>8.7</v>
      </c>
      <c r="G7" s="9" t="n">
        <v>9.7</v>
      </c>
      <c r="H7" s="10" t="n">
        <f aca="false">G7-F7</f>
        <v>1</v>
      </c>
      <c r="I7" s="9" t="n">
        <v>21.5</v>
      </c>
      <c r="J7" s="9" t="n">
        <v>25.7</v>
      </c>
      <c r="K7" s="10" t="n">
        <f aca="false">J7-I7</f>
        <v>4.2</v>
      </c>
      <c r="L7" s="9" t="n">
        <v>6.8</v>
      </c>
      <c r="M7" s="9" t="n">
        <v>7</v>
      </c>
      <c r="N7" s="10" t="n">
        <f aca="false">M7-L7</f>
        <v>0.2</v>
      </c>
      <c r="O7" s="9" t="n">
        <v>1.8</v>
      </c>
      <c r="P7" s="9" t="n">
        <v>2.1</v>
      </c>
      <c r="Q7" s="10" t="n">
        <f aca="false">P7-O7</f>
        <v>0.3</v>
      </c>
      <c r="R7" s="9" t="n">
        <v>5.9</v>
      </c>
      <c r="S7" s="9" t="n">
        <v>6.8</v>
      </c>
      <c r="T7" s="11" t="n">
        <f aca="false">S7-R7</f>
        <v>0.9</v>
      </c>
    </row>
    <row r="8" customFormat="false" ht="17.85" hidden="false" customHeight="true" outlineLevel="0" collapsed="false">
      <c r="A8" s="7"/>
      <c r="B8" s="8" t="n">
        <v>4</v>
      </c>
      <c r="C8" s="9" t="n">
        <v>19</v>
      </c>
      <c r="D8" s="9" t="n">
        <v>19.3</v>
      </c>
      <c r="E8" s="10" t="n">
        <f aca="false">D8-C8</f>
        <v>0.300000000000001</v>
      </c>
      <c r="F8" s="9" t="n">
        <v>8.7</v>
      </c>
      <c r="G8" s="9" t="n">
        <v>9.7</v>
      </c>
      <c r="H8" s="10" t="n">
        <f aca="false">G8-F8</f>
        <v>1</v>
      </c>
      <c r="I8" s="9" t="n">
        <v>21.5</v>
      </c>
      <c r="J8" s="9" t="n">
        <v>25.4</v>
      </c>
      <c r="K8" s="10" t="n">
        <f aca="false">J8-I8</f>
        <v>3.9</v>
      </c>
      <c r="L8" s="9" t="n">
        <v>6.8</v>
      </c>
      <c r="M8" s="9" t="n">
        <v>7.2</v>
      </c>
      <c r="N8" s="10" t="n">
        <f aca="false">M8-L8</f>
        <v>0.4</v>
      </c>
      <c r="O8" s="9" t="n">
        <v>1.8</v>
      </c>
      <c r="P8" s="9" t="n">
        <v>2.3</v>
      </c>
      <c r="Q8" s="10" t="n">
        <f aca="false">P8-O8</f>
        <v>0.5</v>
      </c>
      <c r="R8" s="9" t="n">
        <v>5.9</v>
      </c>
      <c r="S8" s="9" t="n">
        <v>7</v>
      </c>
      <c r="T8" s="11" t="n">
        <f aca="false">S8-R8</f>
        <v>1.1</v>
      </c>
    </row>
    <row r="9" customFormat="false" ht="17.85" hidden="false" customHeight="true" outlineLevel="0" collapsed="false">
      <c r="A9" s="7"/>
      <c r="B9" s="8" t="n">
        <v>5</v>
      </c>
      <c r="C9" s="9" t="n">
        <v>19</v>
      </c>
      <c r="D9" s="9" t="n">
        <v>19.4</v>
      </c>
      <c r="E9" s="10" t="n">
        <f aca="false">D9-C9</f>
        <v>0.399999999999999</v>
      </c>
      <c r="F9" s="9" t="n">
        <v>8.7</v>
      </c>
      <c r="G9" s="9" t="n">
        <v>9.5</v>
      </c>
      <c r="H9" s="10" t="n">
        <f aca="false">G9-F9</f>
        <v>0.800000000000001</v>
      </c>
      <c r="I9" s="9" t="n">
        <v>21.5</v>
      </c>
      <c r="J9" s="9" t="n">
        <v>25.9</v>
      </c>
      <c r="K9" s="10" t="n">
        <f aca="false">J9-I9</f>
        <v>4.4</v>
      </c>
      <c r="L9" s="9" t="n">
        <v>6.8</v>
      </c>
      <c r="M9" s="9" t="n">
        <v>7.4</v>
      </c>
      <c r="N9" s="10" t="n">
        <f aca="false">M9-L9</f>
        <v>0.600000000000001</v>
      </c>
      <c r="O9" s="9" t="n">
        <v>1.8</v>
      </c>
      <c r="P9" s="9" t="n">
        <v>2.3</v>
      </c>
      <c r="Q9" s="10" t="n">
        <f aca="false">P9-O9</f>
        <v>0.5</v>
      </c>
      <c r="R9" s="9" t="n">
        <v>5.9</v>
      </c>
      <c r="S9" s="9" t="n">
        <v>7</v>
      </c>
      <c r="T9" s="11" t="n">
        <f aca="false">S9-R9</f>
        <v>1.1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0.300000000000001</v>
      </c>
      <c r="F10" s="16"/>
      <c r="G10" s="16"/>
      <c r="H10" s="17" t="n">
        <f aca="false">MIN(H5:H9)</f>
        <v>0.600000000000001</v>
      </c>
      <c r="I10" s="16"/>
      <c r="J10" s="16"/>
      <c r="K10" s="17" t="n">
        <f aca="false">MIN(K5:K9)</f>
        <v>3.5</v>
      </c>
      <c r="L10" s="16"/>
      <c r="M10" s="16"/>
      <c r="N10" s="17" t="n">
        <f aca="false">MIN(N5:N9)</f>
        <v>0.2</v>
      </c>
      <c r="O10" s="16"/>
      <c r="P10" s="16"/>
      <c r="Q10" s="17" t="n">
        <f aca="false">MIN(Q5:Q9)</f>
        <v>0.3</v>
      </c>
      <c r="R10" s="16"/>
      <c r="S10" s="16"/>
      <c r="T10" s="18" t="n">
        <f aca="false">MIN(T5:T9)</f>
        <v>0.9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0.5</v>
      </c>
      <c r="F11" s="13"/>
      <c r="G11" s="13"/>
      <c r="H11" s="10" t="n">
        <f aca="false">MAX(H5:H9)</f>
        <v>1</v>
      </c>
      <c r="I11" s="13"/>
      <c r="J11" s="13"/>
      <c r="K11" s="10" t="n">
        <f aca="false">MAX(K5:K9)</f>
        <v>4.4</v>
      </c>
      <c r="L11" s="13"/>
      <c r="M11" s="13"/>
      <c r="N11" s="10" t="n">
        <f aca="false">MAX(N5:N9)</f>
        <v>0.600000000000001</v>
      </c>
      <c r="O11" s="13"/>
      <c r="P11" s="13"/>
      <c r="Q11" s="10" t="n">
        <f aca="false">MAX(Q5:Q9)</f>
        <v>0.5</v>
      </c>
      <c r="R11" s="13"/>
      <c r="S11" s="13"/>
      <c r="T11" s="11" t="n">
        <f aca="false">MAX(T5:T9)</f>
        <v>1.6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0.36</v>
      </c>
      <c r="F12" s="9"/>
      <c r="G12" s="9"/>
      <c r="H12" s="10" t="n">
        <f aca="false">AVERAGE(H5:H9)</f>
        <v>0.84</v>
      </c>
      <c r="I12" s="9"/>
      <c r="J12" s="9"/>
      <c r="K12" s="10" t="n">
        <f aca="false">AVERAGE(K5:K9)</f>
        <v>4.08</v>
      </c>
      <c r="L12" s="9"/>
      <c r="M12" s="9"/>
      <c r="N12" s="10" t="n">
        <f aca="false">AVERAGE(N5:N9)</f>
        <v>0.38</v>
      </c>
      <c r="O12" s="9"/>
      <c r="P12" s="9"/>
      <c r="Q12" s="10" t="n">
        <f aca="false">AVERAGE(Q5:Q9)</f>
        <v>0.38</v>
      </c>
      <c r="R12" s="9"/>
      <c r="S12" s="9"/>
      <c r="T12" s="11" t="n">
        <f aca="false">AVERAGE(T5:T9)</f>
        <v>1.14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0.0894427190999911</v>
      </c>
      <c r="F13" s="19"/>
      <c r="G13" s="19"/>
      <c r="H13" s="20" t="n">
        <f aca="false">STDEV(H5:H9)</f>
        <v>0.167332005306815</v>
      </c>
      <c r="I13" s="19"/>
      <c r="J13" s="19"/>
      <c r="K13" s="20" t="n">
        <f aca="false">STDEV(K5:K9)</f>
        <v>0.383405790253616</v>
      </c>
      <c r="L13" s="19"/>
      <c r="M13" s="19"/>
      <c r="N13" s="20" t="n">
        <f aca="false">STDEV(N5:N9)</f>
        <v>0.178885438199983</v>
      </c>
      <c r="O13" s="19"/>
      <c r="P13" s="19"/>
      <c r="Q13" s="20" t="n">
        <f aca="false">STDEV(Q5:Q9)</f>
        <v>0.109544511501033</v>
      </c>
      <c r="R13" s="19"/>
      <c r="S13" s="19"/>
      <c r="T13" s="21" t="n">
        <f aca="false">STDEV(T5:T9)</f>
        <v>0.270185121722126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2022-11-15T02:42:02Z</dcterms:modified>
  <cp:revision>1</cp:revision>
  <dc:subject/>
  <dc:title/>
</cp:coreProperties>
</file>