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39.png" ContentType="image/png"/>
  <Override PartName="/xl/media/image440.png" ContentType="image/png"/>
  <Override PartName="/xl/media/image441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oczu-i-twarzy_Przyłbica_sp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<sst xmlns="http://schemas.openxmlformats.org/spreadsheetml/2006/main" count="24" uniqueCount="20">
  <si>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</si>
  <si>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oczu i twarzy</t>
  </si>
  <si>
    <t xml:space="preserve">Środki ochrony oczu twarzy</t>
  </si>
  <si>
    <t xml:space="preserve">Przyłbica spawalnicza</t>
  </si>
  <si>
    <t xml:space="preserve">Zagrożenia</t>
  </si>
  <si>
    <t xml:space="preserve">• Mechaniczne
• Optyczne
• Termiczne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</si>
  <si>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przyłbicy spawalniczej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</si>
  <si>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</si>
  <si>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</si>
  <si>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</si>
  <si>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</si>
  <si>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</si>
  <si>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</si>
  <si>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</si>
  <si>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 (góra)</t>
  </si>
  <si>
    <t xml:space="preserve">NW do do wysokości dla Y2 (dół)</t>
  </si>
  <si>
    <t xml:space="preserve">NW szerokości X1</t>
  </si>
  <si>
    <t xml:space="preserve">NW głębokości Z1 </t>
  </si>
  <si>
    <t xml:space="preserve">NW obwodu 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</si>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</sst>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39.png"/><Relationship Id="rId2" Type="http://schemas.openxmlformats.org/officeDocument/2006/relationships/image" Target="../media/image440.png"/><Relationship Id="rId3" Type="http://schemas.openxmlformats.org/officeDocument/2006/relationships/image" Target="../media/image44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785160</xdr:colOff>
      <xdr:row>7</xdr:row>
      <xdr:rowOff>74880</xdr:rowOff>
    </xdr:from>
    <xdr:to>
      <xdr:col>8</xdr:col>
      <xdr:colOff>589680</xdr:colOff>
      <xdr:row>7</xdr:row>
      <xdr:rowOff>1784880</xdr:rowOff>
    </xdr:to>
    <xdr:pic>
      <xdr:nvPicPr>
        <xdr:cNvPr id="0" name="Image 38" descr=""/>
        <xdr:cNvPicPr/>
      </xdr:nvPicPr>
      <xdr:blipFill>
        <a:blip r:embed="rId1"/>
        <a:stretch/>
      </xdr:blipFill>
      <xdr:spPr>
        <a:xfrm>
          <a:off x="3288960" y="4732560"/>
          <a:ext cx="418788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1" name="Image 31_0" descr=""/>
        <xdr:cNvPicPr/>
      </xdr:nvPicPr>
      <xdr:blipFill>
        <a:blip r:embed="rId2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237960</xdr:colOff>
      <xdr:row>5</xdr:row>
      <xdr:rowOff>41400</xdr:rowOff>
    </xdr:from>
    <xdr:to>
      <xdr:col>2</xdr:col>
      <xdr:colOff>1810800</xdr:colOff>
      <xdr:row>5</xdr:row>
      <xdr:rowOff>2144520</xdr:rowOff>
    </xdr:to>
    <xdr:pic>
      <xdr:nvPicPr>
        <xdr:cNvPr id="2" name="Image 39" descr=""/>
        <xdr:cNvPicPr/>
      </xdr:nvPicPr>
      <xdr:blipFill>
        <a:blip r:embed="rId3"/>
        <a:stretch/>
      </xdr:blipFill>
      <xdr:spPr>
        <a:xfrm>
          <a:off x="656280" y="2186280"/>
          <a:ext cx="157284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172</v>
      </c>
      <c r="E13" s="32" t="n">
        <f aca="false">G13+$D13</f>
        <v>175.5</v>
      </c>
      <c r="F13" s="32" t="n">
        <f aca="false">H13+$D13</f>
        <v>178.2</v>
      </c>
      <c r="G13" s="32" t="n">
        <v>3.5</v>
      </c>
      <c r="H13" s="32" t="n">
        <v>6.2</v>
      </c>
      <c r="I13" s="32" t="n">
        <f aca="false">(($D13+G13)/$D13*100)-100</f>
        <v>2.03488372093024</v>
      </c>
      <c r="J13" s="32" t="n">
        <f aca="false">(($D13+H13)/$D13*100)-100</f>
        <v>3.6046511627907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22</v>
      </c>
      <c r="E14" s="36" t="n">
        <f aca="false">G14+$D14</f>
        <v>26.6</v>
      </c>
      <c r="F14" s="36" t="n">
        <f aca="false">H14+$D14</f>
        <v>31</v>
      </c>
      <c r="G14" s="36" t="n">
        <v>4.6</v>
      </c>
      <c r="H14" s="36" t="n">
        <v>9</v>
      </c>
      <c r="I14" s="36" t="n">
        <f aca="false">(($D14+G14)/$D14*100)-100</f>
        <v>20.9090909090909</v>
      </c>
      <c r="J14" s="36" t="n">
        <f aca="false">(($D14+H14)/$D14*100)-100</f>
        <v>40.9090909090909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17.6</v>
      </c>
      <c r="E15" s="32" t="n">
        <f aca="false">G15+$D15</f>
        <v>24</v>
      </c>
      <c r="F15" s="32" t="n">
        <f aca="false">H15+$D15</f>
        <v>26.6</v>
      </c>
      <c r="G15" s="32" t="n">
        <v>6.4</v>
      </c>
      <c r="H15" s="32" t="n">
        <v>9</v>
      </c>
      <c r="I15" s="32" t="n">
        <f aca="false">(($D15+G15)/$D15*100)-100</f>
        <v>36.3636363636363</v>
      </c>
      <c r="J15" s="32" t="n">
        <f aca="false">(($D15+H15)/$D15*100)-100</f>
        <v>51.1363636363636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19.7</v>
      </c>
      <c r="E16" s="36" t="n">
        <f aca="false">G16+$D16</f>
        <v>29.3</v>
      </c>
      <c r="F16" s="36" t="n">
        <f aca="false">H16+$D16</f>
        <v>31.8</v>
      </c>
      <c r="G16" s="36" t="n">
        <v>9.6</v>
      </c>
      <c r="H16" s="36" t="n">
        <v>12.1</v>
      </c>
      <c r="I16" s="36" t="n">
        <f aca="false">(($D16+G16)/$D16*100)-100</f>
        <v>48.7309644670051</v>
      </c>
      <c r="J16" s="36" t="n">
        <f aca="false">(($D16+H16)/$D16*100)-100</f>
        <v>61.4213197969543</v>
      </c>
      <c r="K16" s="11"/>
      <c r="L16" s="7"/>
    </row>
    <row r="17" customFormat="false" ht="44.25" hidden="false" customHeight="true" outlineLevel="0" collapsed="false">
      <c r="A17" s="3"/>
      <c r="B17" s="8"/>
      <c r="C17" s="37" t="s">
        <v>18</v>
      </c>
      <c r="D17" s="38" t="n">
        <v>60</v>
      </c>
      <c r="E17" s="39" t="n">
        <f aca="false">G17+$D17</f>
        <v>88</v>
      </c>
      <c r="F17" s="39" t="n">
        <f aca="false">H17+$D17</f>
        <v>91</v>
      </c>
      <c r="G17" s="39" t="n">
        <v>28</v>
      </c>
      <c r="H17" s="39" t="n">
        <v>31</v>
      </c>
      <c r="I17" s="39" t="n">
        <f aca="false">(($D17+G17)/$D17*100)-100</f>
        <v>46.6666666666667</v>
      </c>
      <c r="J17" s="39" t="n">
        <f aca="false">(($D17+H17)/$D17*100)-100</f>
        <v>51.6666666666667</v>
      </c>
      <c r="K17" s="11"/>
      <c r="L17" s="7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7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82.1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2022-11-15T18:39:48Z</dcterms:modified>
  <cp:revision>1</cp:revision>
  <dc:subject/>
  <dc:title/>
</cp:coreProperties>
</file>