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30.png" ContentType="image/png"/>
  <Override PartName="/xl/media/image431.png" ContentType="image/png"/>
  <Override PartName="/xl/media/image43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Okulary_ochr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<sst xmlns="http://schemas.openxmlformats.org/spreadsheetml/2006/main" count="22" uniqueCount="18">
  <si>
    <t xml:space="preserve">baza-nw.ciop.pl</t>
  </si>
  <si>
    <t xml:space="preserve">Kalkulator naddatków wymiarowych 
wynikających stosowania środków ochrony oczu i twarzy</t>
  </si>
  <si>
    <t xml:space="preserve">Środki ochrony oczu twarzy</t>
  </si>
  <si>
    <t xml:space="preserve">Okulary ochronne</t>
  </si>
  <si>
    <t xml:space="preserve">Zagrożenia</t>
  </si>
  <si>
    <t xml:space="preserve">• Mechaniczne
• Optyczne
• Biologiczno-chemiczne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</si>
  <si>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okularów ochronnych</t>
    </r>
  </si>
  <si>
    <t xml:space="preserve">Typ NW</t>
  </si>
  <si>
    <t xml:space="preserve">miara
antropo­metryczna
x1, z1, o1
[cm]</t>
  </si>
  <si>
    <t xml:space="preserve">wymiar całkowity
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</si>
  <si>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</si>
  <si>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</si>
  <si>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</si>
  <si>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</si>
  <si>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szerokości X1</t>
  </si>
  <si>
    <t xml:space="preserve">NW głębokości Z1 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</si>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</sst>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30.png"/><Relationship Id="rId2" Type="http://schemas.openxmlformats.org/officeDocument/2006/relationships/image" Target="../media/image431.png"/><Relationship Id="rId3" Type="http://schemas.openxmlformats.org/officeDocument/2006/relationships/image" Target="../media/image43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1106280</xdr:colOff>
      <xdr:row>7</xdr:row>
      <xdr:rowOff>74520</xdr:rowOff>
    </xdr:from>
    <xdr:to>
      <xdr:col>8</xdr:col>
      <xdr:colOff>417240</xdr:colOff>
      <xdr:row>7</xdr:row>
      <xdr:rowOff>1784520</xdr:rowOff>
    </xdr:to>
    <xdr:pic>
      <xdr:nvPicPr>
        <xdr:cNvPr id="0" name="Image 42" descr=""/>
        <xdr:cNvPicPr/>
      </xdr:nvPicPr>
      <xdr:blipFill>
        <a:blip r:embed="rId1"/>
        <a:stretch/>
      </xdr:blipFill>
      <xdr:spPr>
        <a:xfrm>
          <a:off x="3610080" y="4732200"/>
          <a:ext cx="36943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_0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235440</xdr:colOff>
      <xdr:row>5</xdr:row>
      <xdr:rowOff>27720</xdr:rowOff>
    </xdr:from>
    <xdr:to>
      <xdr:col>2</xdr:col>
      <xdr:colOff>1808280</xdr:colOff>
      <xdr:row>5</xdr:row>
      <xdr:rowOff>2130840</xdr:rowOff>
    </xdr:to>
    <xdr:pic>
      <xdr:nvPicPr>
        <xdr:cNvPr id="2" name="Image 44" descr=""/>
        <xdr:cNvPicPr/>
      </xdr:nvPicPr>
      <xdr:blipFill>
        <a:blip r:embed="rId3"/>
        <a:stretch/>
      </xdr:blipFill>
      <xdr:spPr>
        <a:xfrm>
          <a:off x="653760" y="2172600"/>
          <a:ext cx="15728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16.2</v>
      </c>
      <c r="E13" s="32" t="n">
        <f aca="false">G13+$D13</f>
        <v>16.8</v>
      </c>
      <c r="F13" s="32" t="n">
        <f aca="false">H13+$D13</f>
        <v>17.2</v>
      </c>
      <c r="G13" s="32" t="n">
        <v>0.6</v>
      </c>
      <c r="H13" s="32" t="n">
        <v>1</v>
      </c>
      <c r="I13" s="32" t="n">
        <f aca="false">(($D13+G13)/$D13*100)-100</f>
        <v>3.70370370370372</v>
      </c>
      <c r="J13" s="32" t="n">
        <f aca="false">(($D13+H13)/$D13*100)-100</f>
        <v>6.17283950617285</v>
      </c>
      <c r="K13" s="11"/>
      <c r="L13" s="7"/>
    </row>
    <row r="14" customFormat="false" ht="44.25" hidden="false" customHeight="true" outlineLevel="0" collapsed="false">
      <c r="A14" s="3"/>
      <c r="B14" s="8"/>
      <c r="C14" s="33" t="s">
        <v>15</v>
      </c>
      <c r="D14" s="34" t="n">
        <v>19</v>
      </c>
      <c r="E14" s="35" t="n">
        <f aca="false">G14+$D14</f>
        <v>20.4</v>
      </c>
      <c r="F14" s="35" t="n">
        <f aca="false">H14+$D14</f>
        <v>21.5</v>
      </c>
      <c r="G14" s="35" t="n">
        <v>1.4</v>
      </c>
      <c r="H14" s="35" t="n">
        <v>2.5</v>
      </c>
      <c r="I14" s="35" t="n">
        <f aca="false">(($D14+G14)/$D14*100)-100</f>
        <v>7.36842105263158</v>
      </c>
      <c r="J14" s="35" t="n">
        <f aca="false">(($D14+H14)/$D14*100)-100</f>
        <v>13.1578947368421</v>
      </c>
      <c r="K14" s="11"/>
      <c r="L14" s="7"/>
    </row>
    <row r="15" customFormat="false" ht="44.25" hidden="false" customHeight="true" outlineLevel="0" collapsed="false">
      <c r="A15" s="3"/>
      <c r="B15" s="8"/>
      <c r="C15" s="36" t="s">
        <v>16</v>
      </c>
      <c r="D15" s="37" t="n">
        <v>54.5</v>
      </c>
      <c r="E15" s="38" t="n">
        <f aca="false">G15+$D15</f>
        <v>58.9</v>
      </c>
      <c r="F15" s="38" t="n">
        <f aca="false">H15+$D15</f>
        <v>61</v>
      </c>
      <c r="G15" s="38" t="n">
        <v>4.4</v>
      </c>
      <c r="H15" s="38" t="n">
        <v>6.5</v>
      </c>
      <c r="I15" s="38" t="n">
        <f aca="false">(($D15+G15)/$D15*100)-100</f>
        <v>8.07339449541284</v>
      </c>
      <c r="J15" s="38" t="n">
        <f aca="false">(($D15+H15)/$D15*100)-100</f>
        <v>11.9266055045871</v>
      </c>
      <c r="K15" s="11"/>
      <c r="L15" s="7"/>
    </row>
    <row r="16" customFormat="false" ht="12.8" hidden="false" customHeight="false" outlineLevel="0" collapsed="false">
      <c r="A16" s="3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7"/>
    </row>
    <row r="17" customFormat="false" ht="12.8" hidden="false" customHeight="false" outlineLevel="0" collapsed="false"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customFormat="false" ht="82.1" hidden="false" customHeight="true" outlineLevel="0" collapsed="false">
      <c r="C18" s="43" t="s">
        <v>17</v>
      </c>
      <c r="D18" s="43"/>
      <c r="E18" s="43"/>
      <c r="F18" s="43"/>
      <c r="G18" s="43"/>
      <c r="H18" s="43"/>
      <c r="I18" s="43"/>
      <c r="J18" s="43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8:J18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2022-11-15T18:39:43Z</dcterms:modified>
  <cp:revision>1</cp:revision>
  <dc:subject/>
  <dc:title/>
</cp:coreProperties>
</file>