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478.png" ContentType="image/png"/>
  <Override PartName="/xl/media/image479.jpeg" ContentType="image/jpeg"/>
  <Override PartName="/xl/media/image480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buwie_klas_I_strażak_model_B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<sst xmlns="http://schemas.openxmlformats.org/spreadsheetml/2006/main" count="24" uniqueCount="20">
  <si>
    <t xml:space="preserve">baza-nw.ciop.pl</t>
  </si>
  <si>
    <t xml:space="preserve">Kalkulator naddatków wymiarowych 
wynikających stosowania środków ochrony nóg</t>
  </si>
  <si>
    <t xml:space="preserve">Klasyfikacja I – skórzane tekstylne</t>
  </si>
  <si>
    <t xml:space="preserve">Obuwie o właściwościach ochronnych strażaków</t>
  </si>
  <si>
    <t xml:space="preserve">Właściwości ochronne</t>
  </si>
  <si>
    <t xml:space="preserve">Klasyfikacja I
Model B – trzewik
F HI SRC
• odporność mechaniczna – ochrona stopy przed przekłuciem oraz ochrona palców przed ściskaniem uderzeniem
• izolacja podeszwy ciepła – odoporność ciepło kontaktowe 300°C/1min
• właściwości antyelektrostatyczne
• odporność poślizg
• odporność przed porażeniem prądem 1kV/klasa 0</t>
  </si>
  <si>
    <t xml:space="preserve">Kalkulator naddatków wymiarowych
obuwia o właściwościach ochronnych dla strażaków</t>
  </si>
  <si>
    <t xml:space="preserve">Typ NW</t>
  </si>
  <si>
    <t xml:space="preserve">miara
antropo­metryczna
y1, y2, x1, z1, o1
[cm]</t>
  </si>
  <si>
    <t xml:space="preserve">wymiar całkowity
Y1, Y2, X1, Z1, O1
[cm]</t>
  </si>
  <si>
    <t xml:space="preserve">wymiar
naddatku
[cm]</t>
  </si>
  <si>
    <t xml:space="preserve">przyrost
względny
[%]</t>
  </si>
  <si>
    <t xml:space="preserve">min</t>
  </si>
  <si>
    <t xml:space="preserve">max</t>
  </si>
  <si>
    <t xml:space="preserve">NW wysokości Y1 (pięta)</t>
  </si>
  <si>
    <t xml:space="preserve">NW wysokości Y2 (palce)</t>
  </si>
  <si>
    <t xml:space="preserve">NW szerokości X1</t>
  </si>
  <si>
    <t xml:space="preserve">NW długości Z1 </t>
  </si>
  <si>
    <t xml:space="preserve">NW obwodu O1</t>
  </si>
  <si>
    <t xml:space="preserve">Opracowano na podstawie wyników V etapu programu wieloletniego „Poprawa bezpieczeństwa i warunków pracy”, finansowanego w zakresie badań naukowych i prac rozwojowych ze środków Narodowego Centrum Badań i Rozwoju. 
Projekt I.PB.10: Opracowanie danych do nowego atlasu miar człowieka, związanych ze stosowaniem środków ochrony indywidualnej z uwzględnieniem wybranych parametrów widzenia. 
Koordynator programu: Centralny Instytut Ochrony Pracy – Państwowy Instytut Badawczy.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</si>
</sst>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Arial"/>
      <family val="2"/>
    </font>
    <font>
      <b val="true"/>
      <sz val="12"/>
      <name val="Arial"/>
      <family val="2"/>
    </font>
    <font>
      <b val="true"/>
      <sz val="10"/>
      <name val="Arial"/>
      <family val="2"/>
    </font>
    <font>
      <sz val="13"/>
      <name val="Arial"/>
      <family val="2"/>
    </font>
    <font>
      <b val="true"/>
      <sz val="11"/>
      <name val="Arial"/>
      <family val="2"/>
    </font>
    <font>
      <b val="true"/>
      <sz val="14"/>
      <color rgb="FF0000FF"/>
      <name val="Arial"/>
      <family val="2"/>
    </font>
    <font>
      <b val="true"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6E6E6"/>
      </patternFill>
    </fill>
    <fill>
      <patternFill patternType="solid">
        <fgColor rgb="FFE6E6E6"/>
        <bgColor rgb="FFF2F2F2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/>
      <top/>
      <bottom/>
      <diagonal/>
    </border>
    <border diagonalUp="false" diagonalDown="false">
      <left style="medium"/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medium"/>
      <right/>
      <top style="hair">
        <color rgb="FFFFFFFF"/>
      </top>
      <bottom style="hair">
        <color rgb="FFFFFFFF"/>
      </bottom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medium"/>
      <diagonal/>
    </border>
    <border diagonalUp="false" diagonalDown="false">
      <left style="hair">
        <color rgb="FFFFFFFF"/>
      </left>
      <right style="hair">
        <color rgb="FFFFFFFF"/>
      </right>
      <top style="medium"/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medium"/>
      <bottom/>
      <diagonal/>
    </border>
    <border diagonalUp="false" diagonalDown="false">
      <left style="hair">
        <color rgb="FFFFFFFF"/>
      </left>
      <right style="hair">
        <color rgb="FFFFFFFF"/>
      </right>
      <top style="thick">
        <color rgb="FFC0C0C0"/>
      </top>
      <bottom style="thick">
        <color rgb="FFC0C0C0"/>
      </bottom>
      <diagonal/>
    </border>
    <border diagonalUp="false" diagonalDown="false">
      <left style="hair">
        <color rgb="FFFFFFFF"/>
      </left>
      <right style="hair">
        <color rgb="FFFFFFFF"/>
      </right>
      <top/>
      <bottom/>
      <diagonal/>
    </border>
    <border diagonalUp="false" diagonalDown="false">
      <left style="thin"/>
      <right style="thin"/>
      <top style="thin"/>
      <bottom style="thin">
        <color rgb="FFFFFFFF"/>
      </bottom>
      <diagonal/>
    </border>
    <border diagonalUp="false" diagonalDown="false">
      <left style="thin"/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thin">
        <color rgb="FFFFFFFF"/>
      </bottom>
      <diagonal/>
    </border>
    <border diagonalUp="false" diagonalDown="false">
      <left style="thin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thin"/>
      <bottom style="medium"/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/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 style="thin"/>
      <top style="thin">
        <color rgb="FFFFFFFF"/>
      </top>
      <bottom style="thin">
        <color rgb="FFFFFFFF"/>
      </bottom>
      <diagonal/>
    </border>
    <border diagonalUp="false" diagonalDown="false">
      <left style="hair">
        <color rgb="FFFFFFFF"/>
      </left>
      <right style="medium"/>
      <top style="medium"/>
      <bottom style="hair">
        <color rgb="FFFFFFFF"/>
      </bottom>
      <diagonal/>
    </border>
    <border diagonalUp="false" diagonalDown="false">
      <left/>
      <right style="medium"/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medium"/>
      <top style="hair">
        <color rgb="FFFFFFFF"/>
      </top>
      <bottom style="medium"/>
      <diagonal/>
    </border>
    <border diagonalUp="false" diagonalDown="false">
      <left style="medium"/>
      <right style="hair">
        <color rgb="FFFFFFFF"/>
      </right>
      <top style="hair">
        <color rgb="FFFFFFFF"/>
      </top>
      <bottom style="hair">
        <color rgb="FFFFFFFF"/>
      </bottom>
      <diagonal/>
    </border>
    <border diagonalUp="false" diagonalDown="false">
      <left style="hair">
        <color rgb="FFFFFFFF"/>
      </left>
      <right style="hair">
        <color rgb="FFFFFFFF"/>
      </right>
      <top style="hair">
        <color rgb="FFFFFFFF"/>
      </top>
      <bottom style="thick">
        <color rgb="FFC0C0C0"/>
      </bottom>
      <diagonal/>
    </border>
  </borders>
  <cellStyleXfs count="4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1" applyFont="false" applyBorder="true" applyAlignment="true" applyProtection="false">
      <alignment horizontal="general" vertical="center" textRotation="0" wrapText="false" indent="0" shrinkToFit="false"/>
    </xf>
    <xf numFmtId="164" fontId="0" fillId="0" borderId="2" applyFont="false" applyBorder="true" applyAlignment="true" applyProtection="false">
      <alignment horizontal="general" vertical="center" textRotation="0" wrapText="false" indent="0" shrinkToFit="false"/>
    </xf>
    <xf numFmtId="164" fontId="0" fillId="0" borderId="3" applyFont="false" applyBorder="true" applyAlignment="true" applyProtection="false">
      <alignment horizontal="general" vertical="center" textRotation="0" wrapText="false" indent="0" shrinkToFit="false"/>
    </xf>
    <xf numFmtId="164" fontId="0" fillId="0" borderId="4" applyFont="false" applyBorder="true" applyAlignment="true" applyProtection="false">
      <alignment horizontal="center" vertical="center" textRotation="0" wrapText="false" indent="0" shrinkToFit="false"/>
    </xf>
    <xf numFmtId="164" fontId="0" fillId="0" borderId="5" applyFont="false" applyBorder="true" applyAlignment="true" applyProtection="false">
      <alignment horizontal="general" vertical="center" textRotation="0" wrapText="false" indent="0" shrinkToFit="false"/>
    </xf>
    <xf numFmtId="164" fontId="0" fillId="0" borderId="6" applyFont="false" applyBorder="true" applyAlignment="true" applyProtection="false">
      <alignment horizontal="general" vertical="center" textRotation="0" wrapText="false" indent="0" shrinkToFit="false"/>
    </xf>
    <xf numFmtId="164" fontId="0" fillId="0" borderId="7" applyFont="false" applyBorder="true" applyAlignment="true" applyProtection="false">
      <alignment horizontal="general" vertical="center" textRotation="0" wrapText="false" indent="0" shrinkToFit="false"/>
    </xf>
    <xf numFmtId="164" fontId="4" fillId="0" borderId="8" applyFont="true" applyBorder="true" applyAlignment="true" applyProtection="false">
      <alignment horizontal="center" vertical="center" textRotation="0" wrapText="false" indent="0" shrinkToFit="false"/>
    </xf>
    <xf numFmtId="164" fontId="5" fillId="2" borderId="8" applyFont="true" applyBorder="true" applyAlignment="true" applyProtection="false">
      <alignment horizontal="center" vertical="center" textRotation="0" wrapText="false" indent="0" shrinkToFit="false"/>
    </xf>
    <xf numFmtId="164" fontId="0" fillId="0" borderId="9" applyFont="false" applyBorder="true" applyAlignment="false" applyProtection="false"/>
    <xf numFmtId="164" fontId="6" fillId="3" borderId="10" applyFont="true" applyBorder="true" applyAlignment="true" applyProtection="false">
      <alignment horizontal="center" vertical="center" textRotation="0" wrapText="true" indent="0" shrinkToFit="false"/>
    </xf>
    <xf numFmtId="164" fontId="0" fillId="0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2" applyFont="false" applyBorder="true" applyAlignment="true" applyProtection="false">
      <alignment horizontal="general" vertical="center" textRotation="0" wrapText="false" indent="0" shrinkToFit="false"/>
    </xf>
    <xf numFmtId="164" fontId="6" fillId="3" borderId="13" applyFont="true" applyBorder="true" applyAlignment="true" applyProtection="false">
      <alignment horizontal="center" vertical="center" textRotation="0" wrapText="true" indent="0" shrinkToFit="false"/>
    </xf>
    <xf numFmtId="164" fontId="6" fillId="3" borderId="14" applyFont="true" applyBorder="true" applyAlignment="true" applyProtection="false">
      <alignment horizontal="center" vertical="center" textRotation="0" wrapText="true" indent="0" shrinkToFit="false"/>
    </xf>
    <xf numFmtId="164" fontId="0" fillId="2" borderId="11" applyFont="false" applyBorder="true" applyAlignment="true" applyProtection="false">
      <alignment horizontal="general" vertical="center" textRotation="0" wrapText="true" indent="0" shrinkToFit="false"/>
    </xf>
    <xf numFmtId="164" fontId="0" fillId="0" borderId="15" applyFont="false" applyBorder="true" applyAlignment="true" applyProtection="false">
      <alignment horizontal="general" vertical="center" textRotation="0" wrapText="false" indent="0" shrinkToFit="false"/>
    </xf>
    <xf numFmtId="164" fontId="0" fillId="0" borderId="14" applyFont="false" applyBorder="true" applyAlignment="true" applyProtection="false">
      <alignment horizontal="general" vertical="center" textRotation="0" wrapText="true" indent="0" shrinkToFit="false"/>
    </xf>
    <xf numFmtId="164" fontId="7" fillId="0" borderId="16" applyFont="true" applyBorder="true" applyAlignment="true" applyProtection="false">
      <alignment horizontal="general" vertical="center" textRotation="0" wrapText="true" indent="0" shrinkToFit="false"/>
    </xf>
    <xf numFmtId="164" fontId="8" fillId="0" borderId="14" applyFont="true" applyBorder="true" applyAlignment="true" applyProtection="false">
      <alignment horizontal="center" vertical="center" textRotation="0" wrapText="false" indent="0" shrinkToFit="false"/>
    </xf>
    <xf numFmtId="164" fontId="0" fillId="0" borderId="17" applyFont="false" applyBorder="true" applyAlignment="true" applyProtection="false">
      <alignment horizontal="general" vertical="center" textRotation="0" wrapText="false" indent="0" shrinkToFit="false"/>
    </xf>
    <xf numFmtId="164" fontId="0" fillId="3" borderId="18" applyFont="true" applyBorder="true" applyAlignment="true" applyProtection="false">
      <alignment horizontal="center" vertical="center" textRotation="0" wrapText="true" indent="0" shrinkToFit="false"/>
    </xf>
    <xf numFmtId="164" fontId="6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3" borderId="19" applyFont="true" applyBorder="true" applyAlignment="true" applyProtection="false">
      <alignment horizontal="center" vertical="center" textRotation="0" wrapText="true" indent="0" shrinkToFit="false"/>
    </xf>
    <xf numFmtId="164" fontId="0" fillId="0" borderId="20" applyFont="false" applyBorder="true" applyAlignment="true" applyProtection="false">
      <alignment horizontal="general" vertical="center" textRotation="0" wrapText="false" indent="0" shrinkToFit="false"/>
    </xf>
    <xf numFmtId="164" fontId="0" fillId="0" borderId="21" applyFont="false" applyBorder="true" applyAlignment="true" applyProtection="false">
      <alignment horizontal="center" vertical="center" textRotation="0" wrapText="false" indent="0" shrinkToFit="false"/>
    </xf>
    <xf numFmtId="164" fontId="0" fillId="0" borderId="22" applyFont="false" applyBorder="true" applyAlignment="true" applyProtection="false">
      <alignment horizontal="general" vertical="center" textRotation="0" wrapText="false" indent="0" shrinkToFit="false"/>
    </xf>
    <xf numFmtId="164" fontId="0" fillId="0" borderId="23" applyFont="false" applyBorder="true" applyAlignment="true" applyProtection="false">
      <alignment horizontal="general" vertical="center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21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3" xfId="2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7" xfId="2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0" xfId="4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4" xfId="23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4" fillId="0" borderId="24" xfId="27" applyFont="fals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9" fillId="0" borderId="24" xfId="27" applyFont="true" applyBorder="tru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1" xfId="45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23" xfId="47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27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3" xfId="47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8" applyFont="tru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9" xfId="29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38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4" fontId="8" fillId="3" borderId="10" xfId="30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8" fillId="0" borderId="14" xfId="39" applyFont="false" applyBorder="false" applyAlignment="false" applyProtection="false">
      <alignment horizontal="center" vertical="center" textRotation="0" wrapText="false" indent="0" shrinkToFit="false"/>
      <protection locked="true" hidden="false"/>
    </xf>
    <xf numFmtId="164" fontId="0" fillId="0" borderId="11" xfId="31" applyFont="true" applyBorder="false" applyAlignment="true" applyProtection="false">
      <alignment horizontal="left" vertical="center" textRotation="0" wrapText="true" indent="1" shrinkToFit="false"/>
      <protection locked="true" hidden="false"/>
    </xf>
    <xf numFmtId="164" fontId="0" fillId="0" borderId="12" xfId="32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7" xfId="4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6" fillId="3" borderId="10" xfId="3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3" xfId="3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6" fillId="3" borderId="14" xfId="34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9" xfId="42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8" xfId="41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3" borderId="19" xfId="43" applyFont="true" applyBorder="false" applyAlignment="fals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4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1" xfId="35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2" borderId="11" xfId="35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2" borderId="11" xfId="35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31" applyFont="true" applyBorder="false" applyAlignment="false" applyProtection="false">
      <alignment horizontal="general" vertical="center" textRotation="0" wrapText="true" indent="0" shrinkToFit="false"/>
      <protection locked="true" hidden="false"/>
    </xf>
    <xf numFmtId="165" fontId="6" fillId="0" borderId="11" xfId="3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31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24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3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2" xfId="46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6" xfId="25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37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3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LeftMargin" xfId="20"/>
    <cellStyle name="TopMargin" xfId="21"/>
    <cellStyle name="TopLeftCorner" xfId="22"/>
    <cellStyle name="LeftPadding" xfId="23"/>
    <cellStyle name="BootomLeftCorner" xfId="24"/>
    <cellStyle name="BottomMargin" xfId="25"/>
    <cellStyle name="TopPadding" xfId="26"/>
    <cellStyle name="Naglowek" xfId="27"/>
    <cellStyle name="Podglowek" xfId="28"/>
    <cellStyle name="Photo" xfId="29"/>
    <cellStyle name="TableHeading" xfId="30"/>
    <cellStyle name="TableBody-1" xfId="31"/>
    <cellStyle name="TableSpacing" xfId="32"/>
    <cellStyle name="TableHeading2-left" xfId="33"/>
    <cellStyle name="TableHeading2" xfId="34"/>
    <cellStyle name="TableBody-2" xfId="35"/>
    <cellStyle name="BottomPadding" xfId="36"/>
    <cellStyle name="Footer" xfId="37"/>
    <cellStyle name="Name" xfId="38"/>
    <cellStyle name="Dimmentions" xfId="39"/>
    <cellStyle name="DimmentionsSpacing" xfId="40"/>
    <cellStyle name="TableHeading3" xfId="41"/>
    <cellStyle name="TableHeading2-right" xfId="42"/>
    <cellStyle name="TableHeading3-right" xfId="43"/>
    <cellStyle name="TopRightCorner" xfId="44"/>
    <cellStyle name="RightPadding" xfId="45"/>
    <cellStyle name="BottomRightCorner" xfId="46"/>
    <cellStyle name="RightMargin" xfId="4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E6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78.png"/><Relationship Id="rId2" Type="http://schemas.openxmlformats.org/officeDocument/2006/relationships/image" Target="../media/image479.jpeg"/><Relationship Id="rId3" Type="http://schemas.openxmlformats.org/officeDocument/2006/relationships/image" Target="../media/image480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362880</xdr:colOff>
      <xdr:row>6</xdr:row>
      <xdr:rowOff>142920</xdr:rowOff>
    </xdr:from>
    <xdr:to>
      <xdr:col>9</xdr:col>
      <xdr:colOff>381600</xdr:colOff>
      <xdr:row>7</xdr:row>
      <xdr:rowOff>2041560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5758920" y="4444200"/>
          <a:ext cx="2255040" cy="2255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0</xdr:colOff>
      <xdr:row>5</xdr:row>
      <xdr:rowOff>68040</xdr:rowOff>
    </xdr:from>
    <xdr:to>
      <xdr:col>2</xdr:col>
      <xdr:colOff>2085840</xdr:colOff>
      <xdr:row>5</xdr:row>
      <xdr:rowOff>2061360</xdr:rowOff>
    </xdr:to>
    <xdr:pic>
      <xdr:nvPicPr>
        <xdr:cNvPr id="1" name="Image 22" descr=""/>
        <xdr:cNvPicPr/>
      </xdr:nvPicPr>
      <xdr:blipFill>
        <a:blip r:embed="rId2"/>
        <a:stretch/>
      </xdr:blipFill>
      <xdr:spPr>
        <a:xfrm>
          <a:off x="418320" y="2212920"/>
          <a:ext cx="2085840" cy="19933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193680</xdr:colOff>
      <xdr:row>2</xdr:row>
      <xdr:rowOff>17280</xdr:rowOff>
    </xdr:from>
    <xdr:to>
      <xdr:col>5</xdr:col>
      <xdr:colOff>21240</xdr:colOff>
      <xdr:row>2</xdr:row>
      <xdr:rowOff>403920</xdr:rowOff>
    </xdr:to>
    <xdr:pic>
      <xdr:nvPicPr>
        <xdr:cNvPr id="2" name="Image 31" descr=""/>
        <xdr:cNvPicPr/>
      </xdr:nvPicPr>
      <xdr:blipFill>
        <a:blip r:embed="rId3"/>
        <a:stretch/>
      </xdr:blipFill>
      <xdr:spPr>
        <a:xfrm>
          <a:off x="412560" y="342360"/>
          <a:ext cx="4259160" cy="38664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baza-nw.ciop.pl/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2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2.83"/>
    <col collapsed="false" customWidth="true" hidden="false" outlineLevel="0" max="3" min="3" style="1" width="29.56"/>
    <col collapsed="false" customWidth="true" hidden="false" outlineLevel="0" max="4" min="4" style="1" width="19.86"/>
    <col collapsed="false" customWidth="true" hidden="false" outlineLevel="0" max="10" min="5" style="1" width="10.57"/>
    <col collapsed="false" customWidth="true" hidden="false" outlineLevel="0" max="11" min="11" style="1" width="3.11"/>
    <col collapsed="false" customWidth="false" hidden="false" outlineLevel="0" max="1024" min="12" style="1" width="11.52"/>
  </cols>
  <sheetData>
    <row r="1" customFormat="false" ht="12.8" hidden="false" customHeight="false" outlineLevel="0" collapsed="false"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2.8" hidden="false" customHeight="false" outlineLevel="0" collapsed="false">
      <c r="A2" s="3"/>
      <c r="B2" s="4"/>
      <c r="C2" s="5"/>
      <c r="D2" s="5"/>
      <c r="E2" s="5"/>
      <c r="F2" s="5"/>
      <c r="G2" s="5"/>
      <c r="H2" s="5"/>
      <c r="I2" s="5"/>
      <c r="J2" s="5"/>
      <c r="K2" s="6"/>
      <c r="L2" s="0"/>
    </row>
    <row r="3" customFormat="false" ht="44.95" hidden="false" customHeight="true" outlineLevel="0" collapsed="false">
      <c r="A3" s="3"/>
      <c r="B3" s="7"/>
      <c r="C3" s="8"/>
      <c r="D3" s="8"/>
      <c r="E3" s="8"/>
      <c r="F3" s="8"/>
      <c r="G3" s="8"/>
      <c r="H3" s="9" t="s">
        <v>0</v>
      </c>
      <c r="I3" s="9"/>
      <c r="J3" s="9"/>
      <c r="K3" s="10"/>
      <c r="L3" s="11"/>
    </row>
    <row r="4" s="15" customFormat="true" ht="58.7" hidden="false" customHeight="true" outlineLevel="0" collapsed="false">
      <c r="A4" s="12"/>
      <c r="B4" s="7"/>
      <c r="C4" s="13" t="s">
        <v>1</v>
      </c>
      <c r="D4" s="13"/>
      <c r="E4" s="13"/>
      <c r="F4" s="13"/>
      <c r="G4" s="13"/>
      <c r="H4" s="13"/>
      <c r="I4" s="13"/>
      <c r="J4" s="13"/>
      <c r="K4" s="10"/>
      <c r="L4" s="14"/>
    </row>
    <row r="5" s="15" customFormat="true" ht="39.65" hidden="false" customHeight="true" outlineLevel="0" collapsed="false">
      <c r="A5" s="12"/>
      <c r="B5" s="7"/>
      <c r="C5" s="16" t="s">
        <v>2</v>
      </c>
      <c r="D5" s="16"/>
      <c r="E5" s="16"/>
      <c r="F5" s="16"/>
      <c r="G5" s="16"/>
      <c r="H5" s="16"/>
      <c r="I5" s="16"/>
      <c r="J5" s="16"/>
      <c r="K5" s="10"/>
      <c r="L5" s="14"/>
    </row>
    <row r="6" customFormat="false" ht="169.8" hidden="false" customHeight="true" outlineLevel="0" collapsed="false">
      <c r="A6" s="3"/>
      <c r="B6" s="7"/>
      <c r="C6" s="17"/>
      <c r="D6" s="18" t="s">
        <v>3</v>
      </c>
      <c r="E6" s="18"/>
      <c r="F6" s="18"/>
      <c r="G6" s="18"/>
      <c r="H6" s="18"/>
      <c r="I6" s="18"/>
      <c r="J6" s="18"/>
      <c r="K6" s="10"/>
      <c r="L6" s="11"/>
      <c r="N6" s="0"/>
    </row>
    <row r="7" customFormat="false" ht="28.05" hidden="false" customHeight="true" outlineLevel="0" collapsed="false">
      <c r="A7" s="3"/>
      <c r="B7" s="7"/>
      <c r="C7" s="19" t="s">
        <v>4</v>
      </c>
      <c r="D7" s="19"/>
      <c r="E7" s="19"/>
      <c r="F7" s="19"/>
      <c r="G7" s="20"/>
      <c r="H7" s="20"/>
      <c r="I7" s="20"/>
      <c r="J7" s="20"/>
      <c r="K7" s="10"/>
      <c r="L7" s="11"/>
    </row>
    <row r="8" customFormat="false" ht="175.35" hidden="false" customHeight="true" outlineLevel="0" collapsed="false">
      <c r="A8" s="3"/>
      <c r="B8" s="7"/>
      <c r="C8" s="21" t="s">
        <v>5</v>
      </c>
      <c r="D8" s="21"/>
      <c r="E8" s="21"/>
      <c r="F8" s="21"/>
      <c r="G8" s="20"/>
      <c r="H8" s="20"/>
      <c r="I8" s="20"/>
      <c r="J8" s="20"/>
      <c r="K8" s="10"/>
      <c r="L8" s="11"/>
    </row>
    <row r="9" customFormat="false" ht="20.4" hidden="false" customHeight="true" outlineLevel="0" collapsed="false">
      <c r="A9" s="3"/>
      <c r="B9" s="7"/>
      <c r="C9" s="22"/>
      <c r="D9" s="22"/>
      <c r="E9" s="22"/>
      <c r="F9" s="22"/>
      <c r="G9" s="23"/>
      <c r="H9" s="23"/>
      <c r="I9" s="23"/>
      <c r="J9" s="23"/>
      <c r="K9" s="10"/>
      <c r="L9" s="11"/>
    </row>
    <row r="10" customFormat="false" ht="53.15" hidden="false" customHeight="true" outlineLevel="0" collapsed="false">
      <c r="A10" s="3"/>
      <c r="B10" s="7"/>
      <c r="C10" s="24" t="s">
        <v>6</v>
      </c>
      <c r="D10" s="24"/>
      <c r="E10" s="24"/>
      <c r="F10" s="24"/>
      <c r="G10" s="24"/>
      <c r="H10" s="24"/>
      <c r="I10" s="24"/>
      <c r="J10" s="24"/>
      <c r="K10" s="10"/>
      <c r="L10" s="11"/>
    </row>
    <row r="11" customFormat="false" ht="46.4" hidden="false" customHeight="true" outlineLevel="0" collapsed="false">
      <c r="A11" s="3"/>
      <c r="B11" s="7"/>
      <c r="C11" s="25" t="s">
        <v>7</v>
      </c>
      <c r="D11" s="26" t="s">
        <v>8</v>
      </c>
      <c r="E11" s="26" t="s">
        <v>9</v>
      </c>
      <c r="F11" s="26"/>
      <c r="G11" s="26" t="s">
        <v>10</v>
      </c>
      <c r="H11" s="26"/>
      <c r="I11" s="27" t="s">
        <v>11</v>
      </c>
      <c r="J11" s="27"/>
      <c r="K11" s="10"/>
      <c r="L11" s="11"/>
    </row>
    <row r="12" customFormat="false" ht="25" hidden="false" customHeight="true" outlineLevel="0" collapsed="false">
      <c r="A12" s="3"/>
      <c r="B12" s="7"/>
      <c r="C12" s="25"/>
      <c r="D12" s="26"/>
      <c r="E12" s="28" t="s">
        <v>12</v>
      </c>
      <c r="F12" s="28" t="s">
        <v>13</v>
      </c>
      <c r="G12" s="28" t="s">
        <v>12</v>
      </c>
      <c r="H12" s="28" t="s">
        <v>13</v>
      </c>
      <c r="I12" s="28" t="s">
        <v>12</v>
      </c>
      <c r="J12" s="29" t="s">
        <v>13</v>
      </c>
      <c r="K12" s="10"/>
      <c r="L12" s="11"/>
    </row>
    <row r="13" customFormat="false" ht="44.25" hidden="false" customHeight="true" outlineLevel="0" collapsed="false">
      <c r="A13" s="3"/>
      <c r="B13" s="7"/>
      <c r="C13" s="30" t="s">
        <v>14</v>
      </c>
      <c r="D13" s="31" t="n">
        <v>172</v>
      </c>
      <c r="E13" s="32" t="n">
        <f aca="false">G13+$D13</f>
        <v>175.9</v>
      </c>
      <c r="F13" s="32" t="n">
        <f aca="false">H13+$D13</f>
        <v>177</v>
      </c>
      <c r="G13" s="32" t="n">
        <v>3.9</v>
      </c>
      <c r="H13" s="32" t="n">
        <v>5</v>
      </c>
      <c r="I13" s="32" t="n">
        <f aca="false">(($D13+G13)/$D13*100)-100</f>
        <v>2.26744186046513</v>
      </c>
      <c r="J13" s="32" t="n">
        <f aca="false">(($D13+H13)/$D13*100)-100</f>
        <v>2.90697674418605</v>
      </c>
      <c r="K13" s="10"/>
      <c r="L13" s="11"/>
      <c r="N13" s="33"/>
    </row>
    <row r="14" customFormat="false" ht="44.25" hidden="false" customHeight="true" outlineLevel="0" collapsed="false">
      <c r="A14" s="3"/>
      <c r="B14" s="7"/>
      <c r="C14" s="34" t="s">
        <v>15</v>
      </c>
      <c r="D14" s="35" t="n">
        <v>3.3</v>
      </c>
      <c r="E14" s="36" t="n">
        <f aca="false">G14+$D14</f>
        <v>6.4</v>
      </c>
      <c r="F14" s="36" t="n">
        <f aca="false">H14+$D14</f>
        <v>7</v>
      </c>
      <c r="G14" s="36" t="n">
        <v>3.1</v>
      </c>
      <c r="H14" s="36" t="n">
        <v>3.7</v>
      </c>
      <c r="I14" s="36" t="n">
        <f aca="false">(($D14+G14)/$D14*100)-100</f>
        <v>93.939393939394</v>
      </c>
      <c r="J14" s="36" t="n">
        <f aca="false">(($D14+H14)/$D14*100)-100</f>
        <v>112.121212121212</v>
      </c>
      <c r="K14" s="10"/>
      <c r="L14" s="11"/>
    </row>
    <row r="15" customFormat="false" ht="44.25" hidden="false" customHeight="true" outlineLevel="0" collapsed="false">
      <c r="A15" s="3"/>
      <c r="B15" s="7"/>
      <c r="C15" s="30" t="s">
        <v>16</v>
      </c>
      <c r="D15" s="31" t="n">
        <v>9.8</v>
      </c>
      <c r="E15" s="32" t="n">
        <f aca="false">G15+$D15</f>
        <v>11.6</v>
      </c>
      <c r="F15" s="32" t="n">
        <f aca="false">H15+$D15</f>
        <v>12.4</v>
      </c>
      <c r="G15" s="32" t="n">
        <v>1.8</v>
      </c>
      <c r="H15" s="32" t="n">
        <v>2.6</v>
      </c>
      <c r="I15" s="32" t="n">
        <f aca="false">(($D15+G15)/$D15*100)-100</f>
        <v>18.3673469387755</v>
      </c>
      <c r="J15" s="32" t="n">
        <f aca="false">(($D15+H15)/$D15*100)-100</f>
        <v>26.5306122448979</v>
      </c>
      <c r="K15" s="10"/>
      <c r="L15" s="11"/>
    </row>
    <row r="16" customFormat="false" ht="44.25" hidden="false" customHeight="true" outlineLevel="0" collapsed="false">
      <c r="A16" s="3"/>
      <c r="B16" s="7"/>
      <c r="C16" s="34" t="s">
        <v>17</v>
      </c>
      <c r="D16" s="35" t="n">
        <v>28.6</v>
      </c>
      <c r="E16" s="36" t="n">
        <f aca="false">G16+$D16</f>
        <v>31</v>
      </c>
      <c r="F16" s="36" t="n">
        <f aca="false">H16+$D16</f>
        <v>31.8</v>
      </c>
      <c r="G16" s="36" t="n">
        <v>2.4</v>
      </c>
      <c r="H16" s="36" t="n">
        <v>3.2</v>
      </c>
      <c r="I16" s="36" t="n">
        <f aca="false">(($D16+G16)/$D16*100)-100</f>
        <v>8.3916083916084</v>
      </c>
      <c r="J16" s="36" t="n">
        <f aca="false">(($D16+H16)/$D16*100)-100</f>
        <v>11.1888111888112</v>
      </c>
      <c r="K16" s="10"/>
      <c r="L16" s="11"/>
    </row>
    <row r="17" customFormat="false" ht="44.25" hidden="false" customHeight="true" outlineLevel="0" collapsed="false">
      <c r="A17" s="3"/>
      <c r="B17" s="7"/>
      <c r="C17" s="37" t="s">
        <v>18</v>
      </c>
      <c r="D17" s="38" t="n">
        <v>26</v>
      </c>
      <c r="E17" s="39" t="n">
        <f aca="false">G17+$D17</f>
        <v>31</v>
      </c>
      <c r="F17" s="39" t="n">
        <f aca="false">H17+$D17</f>
        <v>32</v>
      </c>
      <c r="G17" s="39" t="n">
        <v>5</v>
      </c>
      <c r="H17" s="39" t="n">
        <v>6</v>
      </c>
      <c r="I17" s="39" t="n">
        <f aca="false">(($D17+G17)/$D17*100)-100</f>
        <v>19.2307692307692</v>
      </c>
      <c r="J17" s="39" t="n">
        <f aca="false">(($D17+H17)/$D17*100)-100</f>
        <v>23.0769230769231</v>
      </c>
      <c r="K17" s="10"/>
      <c r="L17" s="11"/>
    </row>
    <row r="18" customFormat="false" ht="12.8" hidden="false" customHeight="false" outlineLevel="0" collapsed="false">
      <c r="A18" s="3"/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0"/>
    </row>
    <row r="19" customFormat="false" ht="12.8" hidden="false" customHeight="false" outlineLevel="0" collapsed="false"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customFormat="false" ht="95.7" hidden="false" customHeight="true" outlineLevel="0" collapsed="false">
      <c r="C20" s="44" t="s">
        <v>19</v>
      </c>
      <c r="D20" s="44"/>
      <c r="E20" s="44"/>
      <c r="F20" s="44"/>
      <c r="G20" s="44"/>
      <c r="H20" s="44"/>
      <c r="I20" s="44"/>
      <c r="J20" s="44"/>
    </row>
  </sheetData>
  <mergeCells count="17">
    <mergeCell ref="C3:G3"/>
    <mergeCell ref="H3:J3"/>
    <mergeCell ref="C4:J4"/>
    <mergeCell ref="C5:J5"/>
    <mergeCell ref="D6:J6"/>
    <mergeCell ref="C7:F7"/>
    <mergeCell ref="G7:J8"/>
    <mergeCell ref="C8:F8"/>
    <mergeCell ref="C9:F9"/>
    <mergeCell ref="G9:J9"/>
    <mergeCell ref="C10:J10"/>
    <mergeCell ref="C11:C12"/>
    <mergeCell ref="D11:D12"/>
    <mergeCell ref="E11:F11"/>
    <mergeCell ref="G11:H11"/>
    <mergeCell ref="I11:J11"/>
    <mergeCell ref="C20:J20"/>
  </mergeCells>
  <hyperlinks>
    <hyperlink ref="H3" r:id="rId1" display="baza-nw.ciop.pl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2022-11-15T18:40:20Z</dcterms:modified>
  <cp:revision>1</cp:revision>
  <dc:subject/>
  <dc:title/>
</cp:coreProperties>
</file>