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72.png" ContentType="image/png"/>
  <Override PartName="/xl/media/image473.jpeg" ContentType="image/jpeg"/>
  <Override PartName="/xl/media/image474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przemysł_górniczy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<sst xmlns="http://schemas.openxmlformats.org/spreadsheetml/2006/main" count="24" uniqueCount="20">
  <si>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</si>
  <si>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nóg</t>
  </si>
  <si>
    <t xml:space="preserve">Klasyfikacja I – skórzane tekstylne</t>
  </si>
  <si>
    <t xml:space="preserve">Obuwie o właściwościach ochronnych dla przemysłu górniczego</t>
  </si>
  <si>
    <t xml:space="preserve">Właściwości ochronne</t>
  </si>
  <si>
    <t xml:space="preserve">Klasyfikacja I
Model B – trzewik
S3 HRO SRC
• właściwości antyelektrostatyczne
• odporność olej
• odporność poślizg
• odporność mechaniczna – ochrona przed przekłuciem oraz ochrona palców przed ściskaniem uderzeniem
• odporność kontakt gorącym podłożem</t>
  </si>
  <si>
    <t xml:space="preserve">Kalkulator naddatków wymiarowych
obuwia o właściwościach ochronnych dla przemysłu górniczego</t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</si>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</sst>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72.png"/><Relationship Id="rId2" Type="http://schemas.openxmlformats.org/officeDocument/2006/relationships/image" Target="../media/image473.jpeg"/><Relationship Id="rId3" Type="http://schemas.openxmlformats.org/officeDocument/2006/relationships/image" Target="../media/image47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362880</xdr:colOff>
      <xdr:row>6</xdr:row>
      <xdr:rowOff>142920</xdr:rowOff>
    </xdr:from>
    <xdr:to>
      <xdr:col>9</xdr:col>
      <xdr:colOff>381600</xdr:colOff>
      <xdr:row>7</xdr:row>
      <xdr:rowOff>2041560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8920" y="4444200"/>
          <a:ext cx="2255040" cy="2255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181440</xdr:rowOff>
    </xdr:from>
    <xdr:to>
      <xdr:col>2</xdr:col>
      <xdr:colOff>2085840</xdr:colOff>
      <xdr:row>5</xdr:row>
      <xdr:rowOff>1968480</xdr:rowOff>
    </xdr:to>
    <xdr:pic>
      <xdr:nvPicPr>
        <xdr:cNvPr id="1" name="Image 24" descr=""/>
        <xdr:cNvPicPr/>
      </xdr:nvPicPr>
      <xdr:blipFill>
        <a:blip r:embed="rId2"/>
        <a:stretch/>
      </xdr:blipFill>
      <xdr:spPr>
        <a:xfrm>
          <a:off x="418320" y="2326320"/>
          <a:ext cx="2085840" cy="1787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 t="s">
        <v>4</v>
      </c>
      <c r="D7" s="19"/>
      <c r="E7" s="19"/>
      <c r="F7" s="19"/>
      <c r="G7" s="20"/>
      <c r="H7" s="20"/>
      <c r="I7" s="20"/>
      <c r="J7" s="20"/>
      <c r="K7" s="10"/>
      <c r="L7" s="11"/>
    </row>
    <row r="8" customFormat="false" ht="175.35" hidden="false" customHeight="true" outlineLevel="0" collapsed="false">
      <c r="A8" s="3"/>
      <c r="B8" s="7"/>
      <c r="C8" s="21" t="s">
        <v>5</v>
      </c>
      <c r="D8" s="21"/>
      <c r="E8" s="21"/>
      <c r="F8" s="21"/>
      <c r="G8" s="20"/>
      <c r="H8" s="20"/>
      <c r="I8" s="20"/>
      <c r="J8" s="20"/>
      <c r="K8" s="10"/>
      <c r="L8" s="11"/>
    </row>
    <row r="9" customFormat="false" ht="20.4" hidden="false" customHeight="true" outlineLevel="0" collapsed="false">
      <c r="A9" s="3"/>
      <c r="B9" s="7"/>
      <c r="C9" s="22"/>
      <c r="D9" s="22"/>
      <c r="E9" s="22"/>
      <c r="F9" s="22"/>
      <c r="G9" s="23"/>
      <c r="H9" s="23"/>
      <c r="I9" s="23"/>
      <c r="J9" s="23"/>
      <c r="K9" s="10"/>
      <c r="L9" s="11"/>
    </row>
    <row r="10" customFormat="false" ht="53.15" hidden="false" customHeight="true" outlineLevel="0" collapsed="false">
      <c r="A10" s="3"/>
      <c r="B10" s="7"/>
      <c r="C10" s="24" t="s">
        <v>6</v>
      </c>
      <c r="D10" s="24"/>
      <c r="E10" s="24"/>
      <c r="F10" s="24"/>
      <c r="G10" s="24"/>
      <c r="H10" s="24"/>
      <c r="I10" s="24"/>
      <c r="J10" s="24"/>
      <c r="K10" s="10"/>
      <c r="L10" s="11"/>
    </row>
    <row r="11" customFormat="false" ht="46.4" hidden="false" customHeight="true" outlineLevel="0" collapsed="false">
      <c r="A11" s="3"/>
      <c r="B11" s="7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0"/>
      <c r="L11" s="11"/>
    </row>
    <row r="12" customFormat="false" ht="25" hidden="false" customHeight="true" outlineLevel="0" collapsed="false">
      <c r="A12" s="3"/>
      <c r="B12" s="7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0"/>
      <c r="L12" s="11"/>
    </row>
    <row r="13" customFormat="false" ht="44.25" hidden="false" customHeight="true" outlineLevel="0" collapsed="false">
      <c r="A13" s="3"/>
      <c r="B13" s="7"/>
      <c r="C13" s="30" t="s">
        <v>14</v>
      </c>
      <c r="D13" s="31" t="n">
        <v>168.5</v>
      </c>
      <c r="E13" s="32" t="n">
        <f aca="false">G13+$D13</f>
        <v>172</v>
      </c>
      <c r="F13" s="32" t="n">
        <f aca="false">H13+$D13</f>
        <v>173.1</v>
      </c>
      <c r="G13" s="32" t="n">
        <v>3.5</v>
      </c>
      <c r="H13" s="32" t="n">
        <v>4.6</v>
      </c>
      <c r="I13" s="32" t="n">
        <f aca="false">(($D13+G13)/$D13*100)-100</f>
        <v>2.07715133531157</v>
      </c>
      <c r="J13" s="32" t="n">
        <f aca="false">(($D13+H13)/$D13*100)-100</f>
        <v>2.72997032640949</v>
      </c>
      <c r="K13" s="10"/>
      <c r="L13" s="11"/>
      <c r="N13" s="33"/>
    </row>
    <row r="14" customFormat="false" ht="44.25" hidden="false" customHeight="true" outlineLevel="0" collapsed="false">
      <c r="A14" s="3"/>
      <c r="B14" s="7"/>
      <c r="C14" s="34" t="s">
        <v>15</v>
      </c>
      <c r="D14" s="35" t="n">
        <v>3.5</v>
      </c>
      <c r="E14" s="36" t="n">
        <f aca="false">G14+$D14</f>
        <v>5.8</v>
      </c>
      <c r="F14" s="36" t="n">
        <f aca="false">H14+$D14</f>
        <v>6.2</v>
      </c>
      <c r="G14" s="36" t="n">
        <v>2.3</v>
      </c>
      <c r="H14" s="36" t="n">
        <v>2.7</v>
      </c>
      <c r="I14" s="36" t="n">
        <f aca="false">(($D14+G14)/$D14*100)-100</f>
        <v>65.7142857142857</v>
      </c>
      <c r="J14" s="36" t="n">
        <f aca="false">(($D14+H14)/$D14*100)-100</f>
        <v>77.1428571428572</v>
      </c>
      <c r="K14" s="10"/>
      <c r="L14" s="11"/>
    </row>
    <row r="15" customFormat="false" ht="44.25" hidden="false" customHeight="true" outlineLevel="0" collapsed="false">
      <c r="A15" s="3"/>
      <c r="B15" s="7"/>
      <c r="C15" s="30" t="s">
        <v>16</v>
      </c>
      <c r="D15" s="31" t="n">
        <v>9.5</v>
      </c>
      <c r="E15" s="32" t="n">
        <f aca="false">G15+$D15</f>
        <v>11</v>
      </c>
      <c r="F15" s="32" t="n">
        <f aca="false">H15+$D15</f>
        <v>11.5</v>
      </c>
      <c r="G15" s="32" t="n">
        <v>1.5</v>
      </c>
      <c r="H15" s="32" t="n">
        <v>2</v>
      </c>
      <c r="I15" s="32" t="n">
        <f aca="false">(($D15+G15)/$D15*100)-100</f>
        <v>15.7894736842105</v>
      </c>
      <c r="J15" s="32" t="n">
        <f aca="false">(($D15+H15)/$D15*100)-100</f>
        <v>21.0526315789474</v>
      </c>
      <c r="K15" s="10"/>
      <c r="L15" s="11"/>
    </row>
    <row r="16" customFormat="false" ht="44.25" hidden="false" customHeight="true" outlineLevel="0" collapsed="false">
      <c r="A16" s="3"/>
      <c r="B16" s="7"/>
      <c r="C16" s="34" t="s">
        <v>17</v>
      </c>
      <c r="D16" s="35" t="n">
        <v>26.5</v>
      </c>
      <c r="E16" s="36" t="n">
        <f aca="false">G16+$D16</f>
        <v>29.8</v>
      </c>
      <c r="F16" s="36" t="n">
        <f aca="false">H16+$D16</f>
        <v>30.2</v>
      </c>
      <c r="G16" s="36" t="n">
        <v>3.3</v>
      </c>
      <c r="H16" s="36" t="n">
        <v>3.7</v>
      </c>
      <c r="I16" s="36" t="n">
        <f aca="false">(($D16+G16)/$D16*100)-100</f>
        <v>12.4528301886792</v>
      </c>
      <c r="J16" s="36" t="n">
        <f aca="false">(($D16+H16)/$D16*100)-100</f>
        <v>13.9622641509434</v>
      </c>
      <c r="K16" s="10"/>
      <c r="L16" s="11"/>
    </row>
    <row r="17" customFormat="false" ht="44.25" hidden="false" customHeight="true" outlineLevel="0" collapsed="false">
      <c r="A17" s="3"/>
      <c r="B17" s="7"/>
      <c r="C17" s="37" t="s">
        <v>18</v>
      </c>
      <c r="D17" s="38" t="n">
        <v>24.6</v>
      </c>
      <c r="E17" s="39" t="n">
        <f aca="false">G17+$D17</f>
        <v>29.5</v>
      </c>
      <c r="F17" s="39" t="n">
        <f aca="false">H17+$D17</f>
        <v>30.2</v>
      </c>
      <c r="G17" s="39" t="n">
        <v>4.9</v>
      </c>
      <c r="H17" s="39" t="n">
        <v>5.6</v>
      </c>
      <c r="I17" s="39" t="n">
        <f aca="false">(($D17+G17)/$D17*100)-100</f>
        <v>19.9186991869919</v>
      </c>
      <c r="J17" s="39" t="n">
        <f aca="false">(($D17+H17)/$D17*100)-100</f>
        <v>22.7642276422764</v>
      </c>
      <c r="K17" s="10"/>
      <c r="L17" s="11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0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95.7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7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2022-11-15T18:40:15Z</dcterms:modified>
  <cp:revision>1</cp:revision>
  <dc:subject/>
  <dc:title/>
</cp:coreProperties>
</file>