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ogólnozawodowe_m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<sst xmlns="http://schemas.openxmlformats.org/spreadsheetml/2006/main" count="29" uniqueCount="17">
  <si>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</si>
  <si>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</si>
  <si>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</si>
  <si>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</si>
  <si>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</si>
  <si>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</si>
  <si>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</si>
  <si>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</si>
  <si>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</si>
  <si>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</si>
  <si>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</si>
  <si>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</si>
  <si>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ogólnozawodowe skórzane. Model B - trzewik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</si>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</sst>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177</v>
      </c>
      <c r="D5" s="12" t="n">
        <v>179.7</v>
      </c>
      <c r="E5" s="13" t="n">
        <f aca="false">D5-C5</f>
        <v>2.69999999999999</v>
      </c>
      <c r="F5" s="14" t="n">
        <v>3.3</v>
      </c>
      <c r="G5" s="14" t="n">
        <v>6</v>
      </c>
      <c r="H5" s="13" t="n">
        <f aca="false">G5-F5</f>
        <v>2.7</v>
      </c>
      <c r="I5" s="12" t="n">
        <v>25.8</v>
      </c>
      <c r="J5" s="12" t="n">
        <v>27.9</v>
      </c>
      <c r="K5" s="13" t="n">
        <f aca="false">J5-I5</f>
        <v>2.1</v>
      </c>
      <c r="L5" s="14" t="n">
        <v>10</v>
      </c>
      <c r="M5" s="14" t="n">
        <v>11.7</v>
      </c>
      <c r="N5" s="13" t="n">
        <f aca="false">M5-L5</f>
        <v>1.7</v>
      </c>
      <c r="O5" s="14" t="n">
        <v>21.8</v>
      </c>
      <c r="P5" s="14" t="n">
        <v>28.8</v>
      </c>
      <c r="Q5" s="15" t="n">
        <f aca="false">P5-O5</f>
        <v>7</v>
      </c>
    </row>
    <row r="6" customFormat="false" ht="17.85" hidden="false" customHeight="true" outlineLevel="0" collapsed="false">
      <c r="A6" s="10"/>
      <c r="B6" s="16" t="n">
        <v>2</v>
      </c>
      <c r="C6" s="12" t="n">
        <v>177</v>
      </c>
      <c r="D6" s="12" t="n">
        <v>179.9</v>
      </c>
      <c r="E6" s="13" t="n">
        <f aca="false">D6-C6</f>
        <v>2.90000000000001</v>
      </c>
      <c r="F6" s="14" t="n">
        <v>3.3</v>
      </c>
      <c r="G6" s="14" t="n">
        <v>6.3</v>
      </c>
      <c r="H6" s="13" t="n">
        <f aca="false">G6-F6</f>
        <v>3</v>
      </c>
      <c r="I6" s="12" t="n">
        <v>25.8</v>
      </c>
      <c r="J6" s="12" t="n">
        <v>28.2</v>
      </c>
      <c r="K6" s="13" t="n">
        <f aca="false">J6-I6</f>
        <v>2.4</v>
      </c>
      <c r="L6" s="14" t="n">
        <v>10</v>
      </c>
      <c r="M6" s="14" t="n">
        <v>11.9</v>
      </c>
      <c r="N6" s="13" t="n">
        <f aca="false">M6-L6</f>
        <v>1.9</v>
      </c>
      <c r="O6" s="14" t="n">
        <v>21.8</v>
      </c>
      <c r="P6" s="14" t="n">
        <v>29</v>
      </c>
      <c r="Q6" s="15" t="n">
        <f aca="false">P6-O6</f>
        <v>7.2</v>
      </c>
    </row>
    <row r="7" customFormat="false" ht="17.85" hidden="false" customHeight="true" outlineLevel="0" collapsed="false">
      <c r="A7" s="10"/>
      <c r="B7" s="11" t="n">
        <v>3</v>
      </c>
      <c r="C7" s="12" t="n">
        <v>177</v>
      </c>
      <c r="D7" s="12" t="n">
        <v>180.1</v>
      </c>
      <c r="E7" s="13" t="n">
        <f aca="false">D7-C7</f>
        <v>3.09999999999999</v>
      </c>
      <c r="F7" s="14" t="n">
        <v>3.3</v>
      </c>
      <c r="G7" s="14" t="n">
        <v>6</v>
      </c>
      <c r="H7" s="13" t="n">
        <f aca="false">G7-F7</f>
        <v>2.7</v>
      </c>
      <c r="I7" s="12" t="n">
        <v>25.8</v>
      </c>
      <c r="J7" s="12" t="n">
        <v>27.9</v>
      </c>
      <c r="K7" s="13" t="n">
        <f aca="false">J7-I7</f>
        <v>2.1</v>
      </c>
      <c r="L7" s="14" t="n">
        <v>10</v>
      </c>
      <c r="M7" s="14" t="n">
        <v>11.5</v>
      </c>
      <c r="N7" s="13" t="n">
        <f aca="false">M7-L7</f>
        <v>1.5</v>
      </c>
      <c r="O7" s="14" t="n">
        <v>21.8</v>
      </c>
      <c r="P7" s="14" t="n">
        <v>28.9</v>
      </c>
      <c r="Q7" s="15" t="n">
        <f aca="false">P7-O7</f>
        <v>7.1</v>
      </c>
    </row>
    <row r="8" customFormat="false" ht="17.85" hidden="false" customHeight="true" outlineLevel="0" collapsed="false">
      <c r="A8" s="10"/>
      <c r="B8" s="11" t="n">
        <v>4</v>
      </c>
      <c r="C8" s="12" t="n">
        <v>177</v>
      </c>
      <c r="D8" s="12" t="n">
        <v>180</v>
      </c>
      <c r="E8" s="13" t="n">
        <f aca="false">D8-C8</f>
        <v>3</v>
      </c>
      <c r="F8" s="14" t="n">
        <v>3.3</v>
      </c>
      <c r="G8" s="14" t="n">
        <v>5.9</v>
      </c>
      <c r="H8" s="13" t="n">
        <f aca="false">G8-F8</f>
        <v>2.6</v>
      </c>
      <c r="I8" s="12" t="n">
        <v>25.8</v>
      </c>
      <c r="J8" s="12" t="n">
        <v>27.9</v>
      </c>
      <c r="K8" s="13" t="n">
        <f aca="false">J8-I8</f>
        <v>2.1</v>
      </c>
      <c r="L8" s="14" t="n">
        <v>10</v>
      </c>
      <c r="M8" s="14" t="n">
        <v>11.2</v>
      </c>
      <c r="N8" s="13" t="n">
        <f aca="false">M8-L8</f>
        <v>1.2</v>
      </c>
      <c r="O8" s="14" t="n">
        <v>21.8</v>
      </c>
      <c r="P8" s="14" t="n">
        <v>28.5</v>
      </c>
      <c r="Q8" s="15" t="n">
        <f aca="false">P8-O8</f>
        <v>6.7</v>
      </c>
    </row>
    <row r="9" customFormat="false" ht="17.85" hidden="false" customHeight="true" outlineLevel="0" collapsed="false">
      <c r="A9" s="10"/>
      <c r="B9" s="11" t="n">
        <v>5</v>
      </c>
      <c r="C9" s="12" t="n">
        <v>177</v>
      </c>
      <c r="D9" s="12" t="n">
        <v>180.5</v>
      </c>
      <c r="E9" s="13" t="n">
        <f aca="false">D9-C9</f>
        <v>3.5</v>
      </c>
      <c r="F9" s="14" t="n">
        <v>3.3</v>
      </c>
      <c r="G9" s="14" t="n">
        <v>5.7</v>
      </c>
      <c r="H9" s="13" t="n">
        <f aca="false">G9-F9</f>
        <v>2.4</v>
      </c>
      <c r="I9" s="12" t="n">
        <v>25.8</v>
      </c>
      <c r="J9" s="12" t="n">
        <v>28</v>
      </c>
      <c r="K9" s="13" t="n">
        <f aca="false">J9-I9</f>
        <v>2.2</v>
      </c>
      <c r="L9" s="14" t="n">
        <v>10</v>
      </c>
      <c r="M9" s="14" t="n">
        <v>11.4</v>
      </c>
      <c r="N9" s="13" t="n">
        <f aca="false">M9-L9</f>
        <v>1.4</v>
      </c>
      <c r="O9" s="14" t="n">
        <v>21.8</v>
      </c>
      <c r="P9" s="14" t="n">
        <v>28.1</v>
      </c>
      <c r="Q9" s="15" t="n">
        <f aca="false">P9-O9</f>
        <v>6.3</v>
      </c>
    </row>
    <row r="10" customFormat="false" ht="17.85" hidden="false" customHeight="true" outlineLevel="0" collapsed="false">
      <c r="A10" s="10"/>
      <c r="B10" s="17" t="s">
        <v>13</v>
      </c>
      <c r="C10" s="18"/>
      <c r="D10" s="18"/>
      <c r="E10" s="19" t="n">
        <f aca="false">MIN(E5:E9)</f>
        <v>2.69999999999999</v>
      </c>
      <c r="F10" s="20"/>
      <c r="G10" s="20"/>
      <c r="H10" s="19" t="n">
        <f aca="false">MIN(H5:H9)</f>
        <v>2.4</v>
      </c>
      <c r="I10" s="20"/>
      <c r="J10" s="20"/>
      <c r="K10" s="19" t="n">
        <f aca="false">MIN(K5:K9)</f>
        <v>2.1</v>
      </c>
      <c r="L10" s="18"/>
      <c r="M10" s="18"/>
      <c r="N10" s="19" t="n">
        <f aca="false">MIN(N5:N9)</f>
        <v>1.2</v>
      </c>
      <c r="O10" s="18"/>
      <c r="P10" s="18"/>
      <c r="Q10" s="21" t="n">
        <f aca="false">MIN(Q5:Q9)</f>
        <v>6.3</v>
      </c>
    </row>
    <row r="11" customFormat="false" ht="17.85" hidden="false" customHeight="true" outlineLevel="0" collapsed="false">
      <c r="A11" s="10"/>
      <c r="B11" s="17" t="s">
        <v>14</v>
      </c>
      <c r="C11" s="22"/>
      <c r="D11" s="22"/>
      <c r="E11" s="13" t="n">
        <f aca="false">MAX(E5:E9)</f>
        <v>3.5</v>
      </c>
      <c r="F11" s="23"/>
      <c r="G11" s="23"/>
      <c r="H11" s="13" t="n">
        <f aca="false">MAX(H5:H9)</f>
        <v>3</v>
      </c>
      <c r="I11" s="23"/>
      <c r="J11" s="23"/>
      <c r="K11" s="13" t="n">
        <f aca="false">MAX(K5:K9)</f>
        <v>2.4</v>
      </c>
      <c r="L11" s="23"/>
      <c r="M11" s="23"/>
      <c r="N11" s="13" t="n">
        <f aca="false">MAX(N5:N9)</f>
        <v>1.9</v>
      </c>
      <c r="O11" s="23"/>
      <c r="P11" s="23"/>
      <c r="Q11" s="15" t="n">
        <f aca="false">MAX(Q5:Q9)</f>
        <v>7.2</v>
      </c>
    </row>
    <row r="12" customFormat="false" ht="17.85" hidden="false" customHeight="true" outlineLevel="0" collapsed="false">
      <c r="A12" s="10"/>
      <c r="B12" s="17" t="s">
        <v>15</v>
      </c>
      <c r="C12" s="23"/>
      <c r="D12" s="23"/>
      <c r="E12" s="13" t="n">
        <f aca="false">AVERAGE(E5:E9)</f>
        <v>3.04</v>
      </c>
      <c r="F12" s="23"/>
      <c r="G12" s="23"/>
      <c r="H12" s="13" t="n">
        <f aca="false">AVERAGE(H5:H9)</f>
        <v>2.68</v>
      </c>
      <c r="I12" s="23"/>
      <c r="J12" s="23"/>
      <c r="K12" s="13" t="n">
        <f aca="false">AVERAGE(K5:K9)</f>
        <v>2.18</v>
      </c>
      <c r="L12" s="23"/>
      <c r="M12" s="23"/>
      <c r="N12" s="13" t="n">
        <f aca="false">AVERAGE(N5:N9)</f>
        <v>1.54</v>
      </c>
      <c r="O12" s="23"/>
      <c r="P12" s="23"/>
      <c r="Q12" s="15" t="n">
        <f aca="false">AVERAGE(Q5:Q9)</f>
        <v>6.86</v>
      </c>
    </row>
    <row r="13" customFormat="false" ht="17.85" hidden="false" customHeight="true" outlineLevel="0" collapsed="false">
      <c r="A13" s="10"/>
      <c r="B13" s="17" t="s">
        <v>16</v>
      </c>
      <c r="C13" s="24"/>
      <c r="D13" s="24"/>
      <c r="E13" s="25" t="n">
        <f aca="false">STDEV(E5:E9)</f>
        <v>0.296647939483829</v>
      </c>
      <c r="F13" s="24"/>
      <c r="G13" s="24"/>
      <c r="H13" s="25" t="n">
        <f aca="false">STDEV(H5:H9)</f>
        <v>0.216794833886788</v>
      </c>
      <c r="I13" s="24"/>
      <c r="J13" s="24"/>
      <c r="K13" s="25" t="n">
        <f aca="false">STDEV(K5:K9)</f>
        <v>0.130384048104053</v>
      </c>
      <c r="L13" s="24"/>
      <c r="M13" s="24"/>
      <c r="N13" s="25" t="n">
        <f aca="false">STDEV(N5:N9)</f>
        <v>0.270185121722126</v>
      </c>
      <c r="O13" s="24"/>
      <c r="P13" s="24"/>
      <c r="Q13" s="26" t="n">
        <f aca="false">STDEV(Q5:Q9)</f>
        <v>0.364691650576209</v>
      </c>
    </row>
    <row r="24" customFormat="false" ht="12.8" hidden="false" customHeight="false" outlineLevel="0" collapsed="false">
      <c r="G24" s="27"/>
      <c r="I24" s="27"/>
      <c r="L24" s="27"/>
    </row>
    <row r="25" customFormat="false" ht="12.8" hidden="false" customHeight="false" outlineLevel="0" collapsed="false">
      <c r="G25" s="27"/>
      <c r="I25" s="27"/>
      <c r="L25" s="27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2022-11-15T02:41:26Z</dcterms:modified>
  <cp:revision>1</cp:revision>
  <dc:subject/>
  <dc:title/>
</cp:coreProperties>
</file>