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54.png" ContentType="image/png"/>
  <Override PartName="/xl/media/image455.jpeg" ContentType="image/jpeg"/>
  <Override PartName="/xl/media/image456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I_przemysł_spożywc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<sst xmlns="http://schemas.openxmlformats.org/spreadsheetml/2006/main" count="24" uniqueCount="20">
  <si>
    <t xml:space="preserve">baza-nw.ciop.pl</t>
  </si>
  <si>
    <t xml:space="preserve">Kalkulator naddatków wymiarowych 
wynikających stosowania środków ochrony nóg</t>
  </si>
  <si>
    <t xml:space="preserve">Klasyfikacja II – całogumowe</t>
  </si>
  <si>
    <t xml:space="preserve">Obuwie o właściwościach ochronnych przemysłu spożywczego</t>
  </si>
  <si>
    <t xml:space="preserve">Właściwości ochronne</t>
  </si>
  <si>
    <t xml:space="preserve">Klasyfikacja II
Model C – but połowy łydki
OB CI SRC
• odporność chemiczna
• odporność olej
• izolacyjność termiczna – niskie temp. -30°C
• odporność wodę
• odporność poślizg</t>
  </si>
  <si>
    <t xml:space="preserve">Kalkulator naddatków wymiarowych
obuwia o właściwościach ochronnych dla przemysłu spożywczego</t>
  </si>
  <si>
    <t xml:space="preserve">Typ NW</t>
  </si>
  <si>
    <t xml:space="preserve">miara
antropo­metryczna
y1, y2, x1, z1, o1
[cm]</t>
  </si>
  <si>
    <t xml:space="preserve">wymiar całkowity
Y1, 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</si>
  <si>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</si>
  <si>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</si>
  <si>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</si>
  <si>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</si>
  <si>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Y1 (pięta)</t>
  </si>
  <si>
    <t xml:space="preserve">NW wysokości Y2 (palce)</t>
  </si>
  <si>
    <t xml:space="preserve">NW szerokości X1</t>
  </si>
  <si>
    <t xml:space="preserve">NW długości Z1 </t>
  </si>
  <si>
    <t xml:space="preserve">NW obwodu O1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</si>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</sst>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54.png"/><Relationship Id="rId2" Type="http://schemas.openxmlformats.org/officeDocument/2006/relationships/image" Target="../media/image455.jpeg"/><Relationship Id="rId3" Type="http://schemas.openxmlformats.org/officeDocument/2006/relationships/image" Target="../media/image45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363240</xdr:colOff>
      <xdr:row>6</xdr:row>
      <xdr:rowOff>166320</xdr:rowOff>
    </xdr:from>
    <xdr:to>
      <xdr:col>9</xdr:col>
      <xdr:colOff>381960</xdr:colOff>
      <xdr:row>7</xdr:row>
      <xdr:rowOff>2064960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5759280" y="4467600"/>
          <a:ext cx="2255040" cy="2255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9000</xdr:colOff>
      <xdr:row>5</xdr:row>
      <xdr:rowOff>55440</xdr:rowOff>
    </xdr:from>
    <xdr:to>
      <xdr:col>3</xdr:col>
      <xdr:colOff>9360</xdr:colOff>
      <xdr:row>5</xdr:row>
      <xdr:rowOff>2112480</xdr:rowOff>
    </xdr:to>
    <xdr:pic>
      <xdr:nvPicPr>
        <xdr:cNvPr id="1" name="Image 30" descr=""/>
        <xdr:cNvPicPr/>
      </xdr:nvPicPr>
      <xdr:blipFill>
        <a:blip r:embed="rId2"/>
        <a:stretch/>
      </xdr:blipFill>
      <xdr:spPr>
        <a:xfrm>
          <a:off x="427320" y="2200320"/>
          <a:ext cx="2085840" cy="2057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s="15" customFormat="tru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</row>
    <row r="5" s="15" customFormat="tru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19"/>
      <c r="E7" s="19"/>
      <c r="F7" s="19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1"/>
      <c r="E8" s="21"/>
      <c r="F8" s="21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2"/>
      <c r="E9" s="22"/>
      <c r="F9" s="22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170</v>
      </c>
      <c r="E13" s="32" t="n">
        <f aca="false">G13+$D13</f>
        <v>172.7</v>
      </c>
      <c r="F13" s="32" t="n">
        <f aca="false">H13+$D13</f>
        <v>173.6</v>
      </c>
      <c r="G13" s="32" t="n">
        <v>2.7</v>
      </c>
      <c r="H13" s="32" t="n">
        <v>3.6</v>
      </c>
      <c r="I13" s="32" t="n">
        <f aca="false">(($D13+G13)/$D13*100)-100</f>
        <v>1.58823529411765</v>
      </c>
      <c r="J13" s="32" t="n">
        <f aca="false">(($D13+H13)/$D13*100)-100</f>
        <v>2.11764705882354</v>
      </c>
      <c r="K13" s="11"/>
      <c r="L13" s="7"/>
      <c r="N13" s="33"/>
    </row>
    <row r="14" customFormat="false" ht="44.25" hidden="false" customHeight="true" outlineLevel="0" collapsed="false">
      <c r="A14" s="3"/>
      <c r="B14" s="8"/>
      <c r="C14" s="34" t="s">
        <v>15</v>
      </c>
      <c r="D14" s="35" t="n">
        <v>3.5</v>
      </c>
      <c r="E14" s="36" t="n">
        <f aca="false">G14+$D14</f>
        <v>6.5</v>
      </c>
      <c r="F14" s="36" t="n">
        <f aca="false">H14+$D14</f>
        <v>7.1</v>
      </c>
      <c r="G14" s="36" t="n">
        <v>3</v>
      </c>
      <c r="H14" s="36" t="n">
        <v>3.6</v>
      </c>
      <c r="I14" s="36" t="n">
        <f aca="false">(($D14+G14)/$D14*100)-100</f>
        <v>85.7142857142857</v>
      </c>
      <c r="J14" s="36" t="n">
        <f aca="false">(($D14+H14)/$D14*100)-100</f>
        <v>102.857142857143</v>
      </c>
      <c r="K14" s="11"/>
      <c r="L14" s="7"/>
    </row>
    <row r="15" customFormat="false" ht="44.25" hidden="false" customHeight="true" outlineLevel="0" collapsed="false">
      <c r="A15" s="3"/>
      <c r="B15" s="8"/>
      <c r="C15" s="30" t="s">
        <v>16</v>
      </c>
      <c r="D15" s="31" t="n">
        <v>8.9</v>
      </c>
      <c r="E15" s="32" t="n">
        <f aca="false">G15+$D15</f>
        <v>10.4</v>
      </c>
      <c r="F15" s="32" t="n">
        <f aca="false">H15+$D15</f>
        <v>10.9</v>
      </c>
      <c r="G15" s="32" t="n">
        <v>1.5</v>
      </c>
      <c r="H15" s="32" t="n">
        <v>2</v>
      </c>
      <c r="I15" s="32" t="n">
        <f aca="false">(($D15+G15)/$D15*100)-100</f>
        <v>16.8539325842697</v>
      </c>
      <c r="J15" s="32" t="n">
        <f aca="false">(($D15+H15)/$D15*100)-100</f>
        <v>22.4719101123595</v>
      </c>
      <c r="K15" s="11"/>
      <c r="L15" s="7"/>
    </row>
    <row r="16" customFormat="false" ht="44.25" hidden="false" customHeight="true" outlineLevel="0" collapsed="false">
      <c r="A16" s="3"/>
      <c r="B16" s="8"/>
      <c r="C16" s="34" t="s">
        <v>17</v>
      </c>
      <c r="D16" s="35" t="n">
        <v>24.5</v>
      </c>
      <c r="E16" s="36" t="n">
        <f aca="false">G16+$D16</f>
        <v>27.1</v>
      </c>
      <c r="F16" s="36" t="n">
        <f aca="false">H16+$D16</f>
        <v>27.6</v>
      </c>
      <c r="G16" s="36" t="n">
        <v>2.6</v>
      </c>
      <c r="H16" s="36" t="n">
        <v>3.1</v>
      </c>
      <c r="I16" s="36" t="n">
        <f aca="false">(($D16+G16)/$D16*100)-100</f>
        <v>10.6122448979592</v>
      </c>
      <c r="J16" s="36" t="n">
        <f aca="false">(($D16+H16)/$D16*100)-100</f>
        <v>12.6530612244898</v>
      </c>
      <c r="K16" s="11"/>
      <c r="L16" s="7"/>
    </row>
    <row r="17" customFormat="false" ht="44.25" hidden="false" customHeight="true" outlineLevel="0" collapsed="false">
      <c r="A17" s="3"/>
      <c r="B17" s="8"/>
      <c r="C17" s="37" t="s">
        <v>18</v>
      </c>
      <c r="D17" s="38" t="n">
        <v>23</v>
      </c>
      <c r="E17" s="39" t="n">
        <f aca="false">G17+$D17</f>
        <v>28.8</v>
      </c>
      <c r="F17" s="39" t="n">
        <f aca="false">H17+$D17</f>
        <v>29.3</v>
      </c>
      <c r="G17" s="39" t="n">
        <v>5.8</v>
      </c>
      <c r="H17" s="39" t="n">
        <v>6.3</v>
      </c>
      <c r="I17" s="39" t="n">
        <f aca="false">(($D17+G17)/$D17*100)-100</f>
        <v>25.2173913043478</v>
      </c>
      <c r="J17" s="39" t="n">
        <f aca="false">(($D17+H17)/$D17*100)-100</f>
        <v>27.3913043478261</v>
      </c>
      <c r="K17" s="11"/>
      <c r="L17" s="7"/>
    </row>
    <row r="18" customFormat="false" ht="12.8" hidden="false" customHeight="false" outlineLevel="0" collapsed="false">
      <c r="A18" s="3"/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7"/>
    </row>
    <row r="19" customFormat="false" ht="12.8" hidden="false" customHeight="false" outlineLevel="0" collapsed="false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customFormat="false" ht="82.1" hidden="false" customHeight="true" outlineLevel="0" collapsed="false">
      <c r="C20" s="44" t="s">
        <v>19</v>
      </c>
      <c r="D20" s="44"/>
      <c r="E20" s="44"/>
      <c r="F20" s="44"/>
      <c r="G20" s="44"/>
      <c r="H20" s="44"/>
      <c r="I20" s="44"/>
      <c r="J20" s="44"/>
    </row>
  </sheetData>
  <mergeCells count="17">
    <mergeCell ref="C3:G3"/>
    <mergeCell ref="H3:J3"/>
    <mergeCell ref="C4:J4"/>
    <mergeCell ref="C5:J5"/>
    <mergeCell ref="D6:J6"/>
    <mergeCell ref="C7:F7"/>
    <mergeCell ref="G7:J8"/>
    <mergeCell ref="C8:F8"/>
    <mergeCell ref="C9:F9"/>
    <mergeCell ref="G9:J9"/>
    <mergeCell ref="C10:J10"/>
    <mergeCell ref="C11:C12"/>
    <mergeCell ref="D11:D12"/>
    <mergeCell ref="E11:F11"/>
    <mergeCell ref="G11:H11"/>
    <mergeCell ref="I11:J11"/>
    <mergeCell ref="C20:J20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2022-11-15T18:40:01Z</dcterms:modified>
  <cp:revision>1</cp:revision>
  <dc:subject/>
  <dc:title/>
</cp:coreProperties>
</file>