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54.png" ContentType="image/png"/>
  <Override PartName="/xl/media/image455.jpeg" ContentType="image/jpeg"/>
  <Override PartName="/xl/media/image456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przemysł_spożyw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<sst xmlns="http://schemas.openxmlformats.org/spreadsheetml/2006/main" count="24" uniqueCount="20">
  <si>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</si>
  <si>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</si>
  <si>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II – całogumowe</t>
  </si>
  <si>
    <t xml:space="preserve">Obuwie o właściwościach ochronnych przemysłu spożywczego</t>
  </si>
  <si>
    <t xml:space="preserve">Właściwości ochronne</t>
  </si>
  <si>
    <t xml:space="preserve">Klasyfikacja II
Model C – but połowy łydki
OB CI SRC
• odporność chemiczna
• odporność olej
• izolacyjność termiczna – niskie temp. -30°C
• odporność wodę
• odporność poślizg</t>
  </si>
  <si>
    <t xml:space="preserve">Kalkulator naddatków wymiarowych
obuwia o właściwościach ochronnych dla przemysłu spożywczego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</si>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</sst>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54.png"/><Relationship Id="rId2" Type="http://schemas.openxmlformats.org/officeDocument/2006/relationships/image" Target="../media/image455.jpeg"/><Relationship Id="rId3" Type="http://schemas.openxmlformats.org/officeDocument/2006/relationships/image" Target="../media/image45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363240</xdr:colOff>
      <xdr:row>6</xdr:row>
      <xdr:rowOff>166320</xdr:rowOff>
    </xdr:from>
    <xdr:to>
      <xdr:col>9</xdr:col>
      <xdr:colOff>381960</xdr:colOff>
      <xdr:row>7</xdr:row>
      <xdr:rowOff>2064960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9280" y="44676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9000</xdr:colOff>
      <xdr:row>5</xdr:row>
      <xdr:rowOff>55440</xdr:rowOff>
    </xdr:from>
    <xdr:to>
      <xdr:col>3</xdr:col>
      <xdr:colOff>9360</xdr:colOff>
      <xdr:row>5</xdr:row>
      <xdr:rowOff>2112480</xdr:rowOff>
    </xdr:to>
    <xdr:pic>
      <xdr:nvPicPr>
        <xdr:cNvPr id="1" name="Image 30" descr=""/>
        <xdr:cNvPicPr/>
      </xdr:nvPicPr>
      <xdr:blipFill>
        <a:blip r:embed="rId2"/>
        <a:stretch/>
      </xdr:blipFill>
      <xdr:spPr>
        <a:xfrm>
          <a:off x="427320" y="2200320"/>
          <a:ext cx="2085840" cy="2057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19"/>
      <c r="E7" s="19"/>
      <c r="F7" s="19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1"/>
      <c r="E8" s="21"/>
      <c r="F8" s="21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2"/>
      <c r="E9" s="22"/>
      <c r="F9" s="22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170</v>
      </c>
      <c r="E13" s="32" t="n">
        <f aca="false">G13+$D13</f>
        <v>172.7</v>
      </c>
      <c r="F13" s="32" t="n">
        <f aca="false">H13+$D13</f>
        <v>173.6</v>
      </c>
      <c r="G13" s="32" t="n">
        <v>2.7</v>
      </c>
      <c r="H13" s="32" t="n">
        <v>3.6</v>
      </c>
      <c r="I13" s="32" t="n">
        <f aca="false">(($D13+G13)/$D13*100)-100</f>
        <v>1.58823529411765</v>
      </c>
      <c r="J13" s="32" t="n">
        <f aca="false">(($D13+H13)/$D13*100)-100</f>
        <v>2.11764705882354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3.5</v>
      </c>
      <c r="E14" s="36" t="n">
        <f aca="false">G14+$D14</f>
        <v>6.5</v>
      </c>
      <c r="F14" s="36" t="n">
        <f aca="false">H14+$D14</f>
        <v>7.1</v>
      </c>
      <c r="G14" s="36" t="n">
        <v>3</v>
      </c>
      <c r="H14" s="36" t="n">
        <v>3.6</v>
      </c>
      <c r="I14" s="36" t="n">
        <f aca="false">(($D14+G14)/$D14*100)-100</f>
        <v>85.7142857142857</v>
      </c>
      <c r="J14" s="36" t="n">
        <f aca="false">(($D14+H14)/$D14*100)-100</f>
        <v>102.857142857143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8.9</v>
      </c>
      <c r="E15" s="32" t="n">
        <f aca="false">G15+$D15</f>
        <v>10.4</v>
      </c>
      <c r="F15" s="32" t="n">
        <f aca="false">H15+$D15</f>
        <v>10.9</v>
      </c>
      <c r="G15" s="32" t="n">
        <v>1.5</v>
      </c>
      <c r="H15" s="32" t="n">
        <v>2</v>
      </c>
      <c r="I15" s="32" t="n">
        <f aca="false">(($D15+G15)/$D15*100)-100</f>
        <v>16.8539325842697</v>
      </c>
      <c r="J15" s="32" t="n">
        <f aca="false">(($D15+H15)/$D15*100)-100</f>
        <v>22.4719101123595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24.5</v>
      </c>
      <c r="E16" s="36" t="n">
        <f aca="false">G16+$D16</f>
        <v>27.1</v>
      </c>
      <c r="F16" s="36" t="n">
        <f aca="false">H16+$D16</f>
        <v>27.6</v>
      </c>
      <c r="G16" s="36" t="n">
        <v>2.6</v>
      </c>
      <c r="H16" s="36" t="n">
        <v>3.1</v>
      </c>
      <c r="I16" s="36" t="n">
        <f aca="false">(($D16+G16)/$D16*100)-100</f>
        <v>10.6122448979592</v>
      </c>
      <c r="J16" s="36" t="n">
        <f aca="false">(($D16+H16)/$D16*100)-100</f>
        <v>12.6530612244898</v>
      </c>
      <c r="K16" s="11"/>
      <c r="L16" s="7"/>
    </row>
    <row r="17" customFormat="false" ht="44.25" hidden="false" customHeight="true" outlineLevel="0" collapsed="false">
      <c r="A17" s="3"/>
      <c r="B17" s="8"/>
      <c r="C17" s="37" t="s">
        <v>18</v>
      </c>
      <c r="D17" s="38" t="n">
        <v>23</v>
      </c>
      <c r="E17" s="39" t="n">
        <f aca="false">G17+$D17</f>
        <v>28.8</v>
      </c>
      <c r="F17" s="39" t="n">
        <f aca="false">H17+$D17</f>
        <v>29.3</v>
      </c>
      <c r="G17" s="39" t="n">
        <v>5.8</v>
      </c>
      <c r="H17" s="39" t="n">
        <v>6.3</v>
      </c>
      <c r="I17" s="39" t="n">
        <f aca="false">(($D17+G17)/$D17*100)-100</f>
        <v>25.2173913043478</v>
      </c>
      <c r="J17" s="39" t="n">
        <f aca="false">(($D17+H17)/$D17*100)-100</f>
        <v>27.3913043478261</v>
      </c>
      <c r="K17" s="11"/>
      <c r="L17" s="7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7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82.1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2022-11-15T18:40:01Z</dcterms:modified>
  <cp:revision>1</cp:revision>
  <dc:subject/>
  <dc:title/>
</cp:coreProperties>
</file>