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451.png" ContentType="image/png"/>
  <Override PartName="/xl/media/image452.png" ContentType="image/png"/>
  <Override PartName="/xl/media/image453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ełm_dla_energetyków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<sst xmlns="http://schemas.openxmlformats.org/spreadsheetml/2006/main" count="24" uniqueCount="20">
  <si>
    <t xml:space="preserve">baza-nw.ciop.pl</t>
  </si>
  <si>
    <t xml:space="preserve">Kalkulator naddatków wymiarowych 
wynikających stosowania środków ochrony głowy</t>
  </si>
  <si>
    <t xml:space="preserve">Środki ochrony głowy</t>
  </si>
  <si>
    <t xml:space="preserve">Przemysłowy hełm ochronny dla energetyków z osłoną twarzy</t>
  </si>
  <si>
    <t xml:space="preserve">Zagrożenia</t>
  </si>
  <si>
    <r>
      <rPr>
        <b val="true"/>
        <sz val="10"/>
        <rFont val="Arial"/>
        <family val="2"/>
      </rPr>
      <t xml:space="preserve">• Elektryczne
• Mechaniczne
• Termiczne </t>
    </r>
    <r>
      <rPr>
        <sz val="10"/>
        <rFont val="Arial"/>
        <family val="2"/>
      </rPr>
      <t xml:space="preserve">(łukiem elektrycznym)</t>
    </r>
  </si>
  <si>
    <r>
      <rPr>
        <b val="true"/>
        <sz val="12"/>
        <rFont val="Arial"/>
        <family val="2"/>
      </rPr>
      <t xml:space="preserve">Kalkulator naddatków wymiarowych
</t>
    </r>
    <r>
      <rPr>
        <sz val="10"/>
        <rFont val="Arial"/>
        <family val="2"/>
      </rPr>
      <t xml:space="preserve">przemysłowego hełmu ochronnego dla energetyków z osłoną twarzy</t>
    </r>
  </si>
  <si>
    <t xml:space="preserve">Typ NW</t>
  </si>
  <si>
    <t xml:space="preserve">miara
antropo­metryczna
y1, y2, x1, z1, o1
[cm]</t>
  </si>
  <si>
    <t xml:space="preserve">wymiar całkowity
Y1, Y2, X1, Z1, O1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</si>
  <si>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</si>
  <si>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</si>
  <si>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</si>
  <si>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</si>
  <si>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do wysokości ciała człowieka 
dla Y1 (góra)</t>
  </si>
  <si>
    <t xml:space="preserve">NW do do wysokości dla Y2 (dół)</t>
  </si>
  <si>
    <t xml:space="preserve">NW szerokości X1</t>
  </si>
  <si>
    <t xml:space="preserve">NW głębokości Z1 </t>
  </si>
  <si>
    <t xml:space="preserve">NW obwodu O1</t>
  </si>
  <si>
    <t xml:space="preserve">Opracowano na podstawie wyników V etapu programu wieloletniego „Poprawa bezpieczeństwa i warunków pracy”, 
finansowanego w zakresie badań naukowych i prac rozwojowych ze środków Narodowego Centrum Badań i Rozwoju. 
Projekt I.PB.10: Opracowanie danych do nowego atlasu miar człowieka, związanych ze stosowaniem środków ochrony indywidualnej 
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</si>
</sst>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1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  <font>
      <sz val="8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2" applyFont="false" applyBorder="true" applyAlignment="true" applyProtection="false">
      <alignment horizontal="general" vertical="center" textRotation="0" wrapText="false" indent="0" shrinkToFit="false"/>
    </xf>
    <xf numFmtId="164" fontId="6" fillId="3" borderId="13" applyFont="true" applyBorder="true" applyAlignment="true" applyProtection="false">
      <alignment horizontal="center" vertical="center" textRotation="0" wrapText="true" indent="0" shrinkToFit="false"/>
    </xf>
    <xf numFmtId="164" fontId="6" fillId="3" borderId="14" applyFont="true" applyBorder="true" applyAlignment="true" applyProtection="false">
      <alignment horizontal="center" vertical="center" textRotation="0" wrapText="true" indent="0" shrinkToFit="false"/>
    </xf>
    <xf numFmtId="164" fontId="0" fillId="2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7" fillId="0" borderId="16" applyFont="true" applyBorder="true" applyAlignment="true" applyProtection="false">
      <alignment horizontal="general" vertical="center" textRotation="0" wrapText="true" indent="0" shrinkToFit="false"/>
    </xf>
    <xf numFmtId="164" fontId="8" fillId="0" borderId="14" applyFont="true" applyBorder="true" applyAlignment="true" applyProtection="false">
      <alignment horizontal="center" vertical="center" textRotation="0" wrapText="false" indent="0" shrinkToFit="false"/>
    </xf>
    <xf numFmtId="164" fontId="0" fillId="0" borderId="17" applyFont="false" applyBorder="true" applyAlignment="true" applyProtection="false">
      <alignment horizontal="general" vertical="center" textRotation="0" wrapText="fals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6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0" borderId="20" applyFont="false" applyBorder="true" applyAlignment="true" applyProtection="false">
      <alignment horizontal="general" vertical="center" textRotation="0" wrapText="false" indent="0" shrinkToFit="false"/>
    </xf>
    <xf numFmtId="164" fontId="0" fillId="0" borderId="21" applyFont="false" applyBorder="true" applyAlignment="true" applyProtection="false">
      <alignment horizontal="center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  <xf numFmtId="164" fontId="0" fillId="0" borderId="23" applyFont="false" applyBorder="true" applyAlignment="true" applyProtection="false">
      <alignment horizontal="general" vertical="center" textRotation="0" wrapText="false" indent="0" shrinkToFit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3" xfId="4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4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4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3" xfId="47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38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4" fontId="8" fillId="3" borderId="10" xfId="3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8" fillId="0" borderId="14" xfId="39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6" fillId="0" borderId="11" xfId="31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12" xfId="3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7" xfId="4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3" borderId="10" xfId="3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6" fillId="3" borderId="14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9" xfId="4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8" xfId="41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9" xfId="4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1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2" borderId="11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1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14" xfId="37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TableHeading" xfId="30"/>
    <cellStyle name="TableBody-1" xfId="31"/>
    <cellStyle name="TableSpacing" xfId="32"/>
    <cellStyle name="TableHeading2-left" xfId="33"/>
    <cellStyle name="TableHeading2" xfId="34"/>
    <cellStyle name="TableBody-2" xfId="35"/>
    <cellStyle name="BottomPadding" xfId="36"/>
    <cellStyle name="Footer" xfId="37"/>
    <cellStyle name="Name" xfId="38"/>
    <cellStyle name="Dimmentions" xfId="39"/>
    <cellStyle name="DimmentionsSpacing" xfId="40"/>
    <cellStyle name="TableHeading3" xfId="41"/>
    <cellStyle name="TableHeading2-right" xfId="42"/>
    <cellStyle name="TableHeading3-right" xfId="43"/>
    <cellStyle name="TopRightCorner" xfId="44"/>
    <cellStyle name="RightPadding" xfId="45"/>
    <cellStyle name="BottomRightCorner" xfId="46"/>
    <cellStyle name="RightMargin" xfId="4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51.png"/><Relationship Id="rId2" Type="http://schemas.openxmlformats.org/officeDocument/2006/relationships/image" Target="../media/image452.png"/><Relationship Id="rId3" Type="http://schemas.openxmlformats.org/officeDocument/2006/relationships/image" Target="../media/image45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0" name="Image 31" descr=""/>
        <xdr:cNvPicPr/>
      </xdr:nvPicPr>
      <xdr:blipFill>
        <a:blip r:embed="rId1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772560</xdr:colOff>
      <xdr:row>7</xdr:row>
      <xdr:rowOff>74520</xdr:rowOff>
    </xdr:from>
    <xdr:to>
      <xdr:col>8</xdr:col>
      <xdr:colOff>588240</xdr:colOff>
      <xdr:row>7</xdr:row>
      <xdr:rowOff>1780560</xdr:rowOff>
    </xdr:to>
    <xdr:pic>
      <xdr:nvPicPr>
        <xdr:cNvPr id="1" name="Image 32" descr=""/>
        <xdr:cNvPicPr/>
      </xdr:nvPicPr>
      <xdr:blipFill>
        <a:blip r:embed="rId2"/>
        <a:stretch/>
      </xdr:blipFill>
      <xdr:spPr>
        <a:xfrm>
          <a:off x="3276360" y="4732200"/>
          <a:ext cx="4199040" cy="17060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190440</xdr:colOff>
      <xdr:row>5</xdr:row>
      <xdr:rowOff>46080</xdr:rowOff>
    </xdr:from>
    <xdr:to>
      <xdr:col>2</xdr:col>
      <xdr:colOff>1854720</xdr:colOff>
      <xdr:row>5</xdr:row>
      <xdr:rowOff>2149200</xdr:rowOff>
    </xdr:to>
    <xdr:pic>
      <xdr:nvPicPr>
        <xdr:cNvPr id="2" name="Image 33" descr=""/>
        <xdr:cNvPicPr/>
      </xdr:nvPicPr>
      <xdr:blipFill>
        <a:blip r:embed="rId3"/>
        <a:stretch/>
      </xdr:blipFill>
      <xdr:spPr>
        <a:xfrm>
          <a:off x="608760" y="2190960"/>
          <a:ext cx="1664280" cy="21031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7"/>
    </row>
    <row r="3" customFormat="false" ht="44.95" hidden="false" customHeight="true" outlineLevel="0" collapsed="false">
      <c r="A3" s="3"/>
      <c r="B3" s="8"/>
      <c r="C3" s="9"/>
      <c r="D3" s="9"/>
      <c r="E3" s="9"/>
      <c r="F3" s="9"/>
      <c r="G3" s="9"/>
      <c r="H3" s="10" t="s">
        <v>0</v>
      </c>
      <c r="I3" s="10"/>
      <c r="J3" s="10"/>
      <c r="K3" s="11"/>
      <c r="L3" s="7"/>
    </row>
    <row r="4" s="15" customFormat="true" ht="58.7" hidden="false" customHeight="true" outlineLevel="0" collapsed="false">
      <c r="A4" s="12"/>
      <c r="B4" s="8"/>
      <c r="C4" s="13" t="s">
        <v>1</v>
      </c>
      <c r="D4" s="13"/>
      <c r="E4" s="13"/>
      <c r="F4" s="13"/>
      <c r="G4" s="13"/>
      <c r="H4" s="13"/>
      <c r="I4" s="13"/>
      <c r="J4" s="13"/>
      <c r="K4" s="11"/>
      <c r="L4" s="14"/>
    </row>
    <row r="5" s="15" customFormat="true" ht="39.65" hidden="false" customHeight="true" outlineLevel="0" collapsed="false">
      <c r="A5" s="12"/>
      <c r="B5" s="8"/>
      <c r="C5" s="16" t="s">
        <v>2</v>
      </c>
      <c r="D5" s="16"/>
      <c r="E5" s="16"/>
      <c r="F5" s="16"/>
      <c r="G5" s="16"/>
      <c r="H5" s="16"/>
      <c r="I5" s="16"/>
      <c r="J5" s="16"/>
      <c r="K5" s="11"/>
      <c r="L5" s="14"/>
    </row>
    <row r="6" customFormat="false" ht="169.8" hidden="false" customHeight="true" outlineLevel="0" collapsed="false">
      <c r="A6" s="3"/>
      <c r="B6" s="8"/>
      <c r="C6" s="17"/>
      <c r="D6" s="18" t="s">
        <v>3</v>
      </c>
      <c r="E6" s="18"/>
      <c r="F6" s="18"/>
      <c r="G6" s="18"/>
      <c r="H6" s="18"/>
      <c r="I6" s="18"/>
      <c r="J6" s="18"/>
      <c r="K6" s="11"/>
      <c r="L6" s="7"/>
      <c r="N6" s="0"/>
    </row>
    <row r="7" customFormat="false" ht="28.05" hidden="false" customHeight="true" outlineLevel="0" collapsed="false">
      <c r="A7" s="3"/>
      <c r="B7" s="8"/>
      <c r="C7" s="19" t="s">
        <v>4</v>
      </c>
      <c r="D7" s="20"/>
      <c r="E7" s="20"/>
      <c r="F7" s="20"/>
      <c r="G7" s="20"/>
      <c r="H7" s="20"/>
      <c r="I7" s="20"/>
      <c r="J7" s="20"/>
      <c r="K7" s="11"/>
      <c r="L7" s="7"/>
    </row>
    <row r="8" customFormat="false" ht="175.35" hidden="false" customHeight="true" outlineLevel="0" collapsed="false">
      <c r="A8" s="3"/>
      <c r="B8" s="8"/>
      <c r="C8" s="21" t="s">
        <v>5</v>
      </c>
      <c r="D8" s="20"/>
      <c r="E8" s="20"/>
      <c r="F8" s="20"/>
      <c r="G8" s="20"/>
      <c r="H8" s="20"/>
      <c r="I8" s="20"/>
      <c r="J8" s="20"/>
      <c r="K8" s="11"/>
      <c r="L8" s="7"/>
    </row>
    <row r="9" customFormat="false" ht="20.4" hidden="false" customHeight="true" outlineLevel="0" collapsed="false">
      <c r="A9" s="3"/>
      <c r="B9" s="8"/>
      <c r="C9" s="22"/>
      <c r="D9" s="23"/>
      <c r="E9" s="23"/>
      <c r="F9" s="23"/>
      <c r="G9" s="23"/>
      <c r="H9" s="23"/>
      <c r="I9" s="23"/>
      <c r="J9" s="23"/>
      <c r="K9" s="11"/>
      <c r="L9" s="7"/>
    </row>
    <row r="10" customFormat="false" ht="53.15" hidden="false" customHeight="true" outlineLevel="0" collapsed="false">
      <c r="A10" s="3"/>
      <c r="B10" s="8"/>
      <c r="C10" s="24" t="s">
        <v>6</v>
      </c>
      <c r="D10" s="24"/>
      <c r="E10" s="24"/>
      <c r="F10" s="24"/>
      <c r="G10" s="24"/>
      <c r="H10" s="24"/>
      <c r="I10" s="24"/>
      <c r="J10" s="24"/>
      <c r="K10" s="11"/>
      <c r="L10" s="7"/>
    </row>
    <row r="11" customFormat="false" ht="46.4" hidden="false" customHeight="true" outlineLevel="0" collapsed="false">
      <c r="A11" s="3"/>
      <c r="B11" s="8"/>
      <c r="C11" s="25" t="s">
        <v>7</v>
      </c>
      <c r="D11" s="26" t="s">
        <v>8</v>
      </c>
      <c r="E11" s="26" t="s">
        <v>9</v>
      </c>
      <c r="F11" s="26"/>
      <c r="G11" s="26" t="s">
        <v>10</v>
      </c>
      <c r="H11" s="26"/>
      <c r="I11" s="27" t="s">
        <v>11</v>
      </c>
      <c r="J11" s="27"/>
      <c r="K11" s="11"/>
      <c r="L11" s="7"/>
    </row>
    <row r="12" customFormat="false" ht="25" hidden="false" customHeight="true" outlineLevel="0" collapsed="false">
      <c r="A12" s="3"/>
      <c r="B12" s="8"/>
      <c r="C12" s="25"/>
      <c r="D12" s="26"/>
      <c r="E12" s="28" t="s">
        <v>12</v>
      </c>
      <c r="F12" s="28" t="s">
        <v>13</v>
      </c>
      <c r="G12" s="28" t="s">
        <v>12</v>
      </c>
      <c r="H12" s="28" t="s">
        <v>13</v>
      </c>
      <c r="I12" s="28" t="s">
        <v>12</v>
      </c>
      <c r="J12" s="29" t="s">
        <v>13</v>
      </c>
      <c r="K12" s="11"/>
      <c r="L12" s="7"/>
    </row>
    <row r="13" customFormat="false" ht="44.25" hidden="false" customHeight="true" outlineLevel="0" collapsed="false">
      <c r="A13" s="3"/>
      <c r="B13" s="8"/>
      <c r="C13" s="30" t="s">
        <v>14</v>
      </c>
      <c r="D13" s="31" t="n">
        <v>180</v>
      </c>
      <c r="E13" s="32" t="n">
        <f aca="false">G13+$D13</f>
        <v>185.5</v>
      </c>
      <c r="F13" s="32" t="n">
        <f aca="false">H13+$D13</f>
        <v>187.9</v>
      </c>
      <c r="G13" s="32" t="n">
        <v>5.5</v>
      </c>
      <c r="H13" s="32" t="n">
        <v>7.9</v>
      </c>
      <c r="I13" s="32" t="n">
        <f aca="false">(($D13+G13)/$D13*100)-100</f>
        <v>3.05555555555554</v>
      </c>
      <c r="J13" s="32" t="n">
        <f aca="false">(($D13+H13)/$D13*100)-100</f>
        <v>4.38888888888889</v>
      </c>
      <c r="K13" s="11"/>
      <c r="L13" s="7"/>
      <c r="N13" s="33"/>
    </row>
    <row r="14" customFormat="false" ht="44.25" hidden="false" customHeight="true" outlineLevel="0" collapsed="false">
      <c r="A14" s="3"/>
      <c r="B14" s="8"/>
      <c r="C14" s="34" t="s">
        <v>15</v>
      </c>
      <c r="D14" s="35" t="n">
        <v>23.4</v>
      </c>
      <c r="E14" s="36" t="n">
        <f aca="false">G14+$D14</f>
        <v>30.1</v>
      </c>
      <c r="F14" s="36" t="n">
        <f aca="false">H14+$D14</f>
        <v>31.9</v>
      </c>
      <c r="G14" s="36" t="n">
        <v>6.7</v>
      </c>
      <c r="H14" s="36" t="n">
        <v>8.5</v>
      </c>
      <c r="I14" s="36" t="n">
        <f aca="false">(($D14+G14)/$D14*100)-100</f>
        <v>28.6324786324786</v>
      </c>
      <c r="J14" s="36" t="n">
        <f aca="false">(($D14+H14)/$D14*100)-100</f>
        <v>36.3247863247863</v>
      </c>
      <c r="K14" s="11"/>
      <c r="L14" s="7"/>
    </row>
    <row r="15" customFormat="false" ht="44.25" hidden="false" customHeight="true" outlineLevel="0" collapsed="false">
      <c r="A15" s="3"/>
      <c r="B15" s="8"/>
      <c r="C15" s="30" t="s">
        <v>16</v>
      </c>
      <c r="D15" s="31" t="n">
        <v>17</v>
      </c>
      <c r="E15" s="32" t="n">
        <f aca="false">G15+$D15</f>
        <v>23.8</v>
      </c>
      <c r="F15" s="32" t="n">
        <f aca="false">H15+$D15</f>
        <v>24.5</v>
      </c>
      <c r="G15" s="32" t="n">
        <v>6.8</v>
      </c>
      <c r="H15" s="32" t="n">
        <v>7.5</v>
      </c>
      <c r="I15" s="32" t="n">
        <f aca="false">(($D15+G15)/$D15*100)-100</f>
        <v>40</v>
      </c>
      <c r="J15" s="32" t="n">
        <f aca="false">(($D15+H15)/$D15*100)-100</f>
        <v>44.1176470588235</v>
      </c>
      <c r="K15" s="11"/>
      <c r="L15" s="7"/>
    </row>
    <row r="16" customFormat="false" ht="44.25" hidden="false" customHeight="true" outlineLevel="0" collapsed="false">
      <c r="A16" s="3"/>
      <c r="B16" s="8"/>
      <c r="C16" s="34" t="s">
        <v>17</v>
      </c>
      <c r="D16" s="35" t="n">
        <v>19.7</v>
      </c>
      <c r="E16" s="36" t="n">
        <f aca="false">G16+$D16</f>
        <v>29.3</v>
      </c>
      <c r="F16" s="36" t="n">
        <f aca="false">H16+$D16</f>
        <v>31.8</v>
      </c>
      <c r="G16" s="36" t="n">
        <v>9.6</v>
      </c>
      <c r="H16" s="36" t="n">
        <v>12.1</v>
      </c>
      <c r="I16" s="36" t="n">
        <f aca="false">(($D16+G16)/$D16*100)-100</f>
        <v>48.7309644670051</v>
      </c>
      <c r="J16" s="36" t="n">
        <f aca="false">(($D16+H16)/$D16*100)-100</f>
        <v>61.4213197969543</v>
      </c>
      <c r="K16" s="11"/>
      <c r="L16" s="7"/>
    </row>
    <row r="17" customFormat="false" ht="44.25" hidden="false" customHeight="true" outlineLevel="0" collapsed="false">
      <c r="A17" s="3"/>
      <c r="B17" s="8"/>
      <c r="C17" s="37" t="s">
        <v>18</v>
      </c>
      <c r="D17" s="38" t="n">
        <v>59</v>
      </c>
      <c r="E17" s="39" t="n">
        <f aca="false">G17+$D17</f>
        <v>88</v>
      </c>
      <c r="F17" s="39" t="n">
        <f aca="false">H17+$D17</f>
        <v>90.3</v>
      </c>
      <c r="G17" s="39" t="n">
        <v>29</v>
      </c>
      <c r="H17" s="39" t="n">
        <v>31.3</v>
      </c>
      <c r="I17" s="39" t="n">
        <f aca="false">(($D17+G17)/$D17*100)-100</f>
        <v>49.1525423728814</v>
      </c>
      <c r="J17" s="39" t="n">
        <f aca="false">(($D17+H17)/$D17*100)-100</f>
        <v>53.0508474576271</v>
      </c>
      <c r="K17" s="11"/>
      <c r="L17" s="7"/>
    </row>
    <row r="18" customFormat="false" ht="12.8" hidden="false" customHeight="false" outlineLevel="0" collapsed="false">
      <c r="A18" s="3"/>
      <c r="B18" s="40"/>
      <c r="C18" s="41"/>
      <c r="D18" s="41"/>
      <c r="E18" s="41"/>
      <c r="F18" s="41"/>
      <c r="G18" s="41"/>
      <c r="H18" s="41"/>
      <c r="I18" s="41"/>
      <c r="J18" s="41"/>
      <c r="K18" s="42"/>
      <c r="L18" s="7"/>
    </row>
    <row r="19" customFormat="false" ht="12.8" hidden="false" customHeight="false" outlineLevel="0" collapsed="false"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customFormat="false" ht="82.1" hidden="false" customHeight="true" outlineLevel="0" collapsed="false">
      <c r="C20" s="44" t="s">
        <v>19</v>
      </c>
      <c r="D20" s="44"/>
      <c r="E20" s="44"/>
      <c r="F20" s="44"/>
      <c r="G20" s="44"/>
      <c r="H20" s="44"/>
      <c r="I20" s="44"/>
      <c r="J20" s="44"/>
    </row>
  </sheetData>
  <mergeCells count="14">
    <mergeCell ref="C3:G3"/>
    <mergeCell ref="H3:J3"/>
    <mergeCell ref="C4:J4"/>
    <mergeCell ref="C5:J5"/>
    <mergeCell ref="D6:J6"/>
    <mergeCell ref="D7:J8"/>
    <mergeCell ref="D9:J9"/>
    <mergeCell ref="C10:J10"/>
    <mergeCell ref="C11:C12"/>
    <mergeCell ref="D11:D12"/>
    <mergeCell ref="E11:F11"/>
    <mergeCell ref="G11:H11"/>
    <mergeCell ref="I11:J11"/>
    <mergeCell ref="C20:J20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2022-11-15T18:39:57Z</dcterms:modified>
  <cp:revision>1</cp:revision>
  <dc:subject/>
  <dc:title/>
</cp:coreProperties>
</file>